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Yayci\Doktor\Ergebnisse\Kinetiken\HRP\"/>
    </mc:Choice>
  </mc:AlternateContent>
  <bookViews>
    <workbookView xWindow="120" yWindow="75" windowWidth="18915" windowHeight="11820"/>
  </bookViews>
  <sheets>
    <sheet name="Zusammenfassung" sheetId="10" r:id="rId1"/>
    <sheet name="1 kU 1" sheetId="14" r:id="rId2"/>
    <sheet name="1 kU 2" sheetId="21" r:id="rId3"/>
    <sheet name="1 kU 3" sheetId="18" r:id="rId4"/>
    <sheet name="100 U 1" sheetId="15" r:id="rId5"/>
    <sheet name="100 U 2" sheetId="22" r:id="rId6"/>
    <sheet name="100 U 3" sheetId="19" r:id="rId7"/>
    <sheet name="10 U 1" sheetId="16" r:id="rId8"/>
    <sheet name="10 U 2" sheetId="23" r:id="rId9"/>
    <sheet name="10 U 3" sheetId="20" r:id="rId10"/>
  </sheets>
  <calcPr calcId="162913"/>
</workbook>
</file>

<file path=xl/calcChain.xml><?xml version="1.0" encoding="utf-8"?>
<calcChain xmlns="http://schemas.openxmlformats.org/spreadsheetml/2006/main">
  <c r="A4" i="23" l="1"/>
  <c r="A4" i="22"/>
  <c r="A5" i="21"/>
  <c r="A4" i="21"/>
  <c r="AA24" i="22" l="1"/>
  <c r="Z24" i="21"/>
  <c r="Z25" i="21" s="1"/>
  <c r="C24" i="21"/>
  <c r="AA24" i="21"/>
  <c r="A6" i="21"/>
  <c r="A7" i="21" s="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H24" i="21"/>
  <c r="H25" i="21" s="1"/>
  <c r="X24" i="21"/>
  <c r="I24" i="21"/>
  <c r="M24" i="21"/>
  <c r="Q24" i="21"/>
  <c r="Q25" i="21" s="1"/>
  <c r="Y24" i="21"/>
  <c r="D24" i="22"/>
  <c r="H24" i="22"/>
  <c r="T24" i="22"/>
  <c r="X24" i="22"/>
  <c r="A5" i="23"/>
  <c r="K24" i="21"/>
  <c r="S24" i="21"/>
  <c r="D24" i="21"/>
  <c r="P24" i="21"/>
  <c r="AB24" i="21"/>
  <c r="B24" i="21"/>
  <c r="F24" i="21"/>
  <c r="J24" i="21"/>
  <c r="N24" i="21"/>
  <c r="R24" i="21"/>
  <c r="V24" i="21"/>
  <c r="M24" i="22"/>
  <c r="Q24" i="22"/>
  <c r="Y24" i="22"/>
  <c r="W24" i="21"/>
  <c r="B24" i="22"/>
  <c r="B25" i="22" s="1"/>
  <c r="B26" i="22" s="1"/>
  <c r="N24" i="22"/>
  <c r="V24" i="22"/>
  <c r="Z24" i="22"/>
  <c r="G24" i="21"/>
  <c r="O24" i="21"/>
  <c r="J24" i="22"/>
  <c r="L24" i="21"/>
  <c r="A5" i="22"/>
  <c r="A6" i="22" s="1"/>
  <c r="A7" i="22" s="1"/>
  <c r="A8" i="22" s="1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C24" i="22"/>
  <c r="G24" i="22"/>
  <c r="K24" i="22"/>
  <c r="O24" i="22"/>
  <c r="S24" i="22"/>
  <c r="W24" i="22"/>
  <c r="K25" i="22" l="1"/>
  <c r="K26" i="22" s="1"/>
  <c r="Q25" i="22"/>
  <c r="Q26" i="22" s="1"/>
  <c r="W25" i="21"/>
  <c r="I24" i="22"/>
  <c r="H25" i="22" s="1"/>
  <c r="H26" i="22" s="1"/>
  <c r="N25" i="21"/>
  <c r="N26" i="21" s="1"/>
  <c r="K25" i="21"/>
  <c r="A6" i="23"/>
  <c r="P24" i="22"/>
  <c r="N25" i="22" s="1"/>
  <c r="N26" i="22" s="1"/>
  <c r="T24" i="21"/>
  <c r="W25" i="22"/>
  <c r="W26" i="22" s="1"/>
  <c r="B25" i="21"/>
  <c r="B26" i="21" s="1"/>
  <c r="R24" i="22"/>
  <c r="U24" i="22"/>
  <c r="T25" i="22" s="1"/>
  <c r="T26" i="22" s="1"/>
  <c r="E24" i="22"/>
  <c r="AB24" i="22"/>
  <c r="Z25" i="22" s="1"/>
  <c r="Z26" i="22" s="1"/>
  <c r="L24" i="22"/>
  <c r="U24" i="21"/>
  <c r="E24" i="21"/>
  <c r="E25" i="21" s="1"/>
  <c r="E26" i="21" s="1"/>
  <c r="F24" i="22"/>
  <c r="Z26" i="21"/>
  <c r="Q26" i="21"/>
  <c r="H26" i="21"/>
  <c r="W26" i="21" l="1"/>
  <c r="A7" i="23"/>
  <c r="E25" i="22"/>
  <c r="E26" i="22" s="1"/>
  <c r="T25" i="21"/>
  <c r="T26" i="21" s="1"/>
  <c r="K26" i="21"/>
  <c r="A8" i="23" l="1"/>
  <c r="A9" i="23" l="1"/>
  <c r="Q24" i="23"/>
  <c r="L24" i="23"/>
  <c r="AB24" i="23"/>
  <c r="R24" i="23"/>
  <c r="A10" i="23" l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3" i="23" s="1"/>
  <c r="O24" i="23"/>
  <c r="Y24" i="23"/>
  <c r="M24" i="23"/>
  <c r="S24" i="23"/>
  <c r="F24" i="23"/>
  <c r="U24" i="23"/>
  <c r="V24" i="23"/>
  <c r="T24" i="23"/>
  <c r="T25" i="23" s="1"/>
  <c r="C24" i="23"/>
  <c r="Z24" i="23"/>
  <c r="AA24" i="23"/>
  <c r="K24" i="23"/>
  <c r="K25" i="23" s="1"/>
  <c r="N24" i="23"/>
  <c r="N25" i="23" s="1"/>
  <c r="I24" i="23"/>
  <c r="H24" i="23"/>
  <c r="D24" i="23"/>
  <c r="Q25" i="23"/>
  <c r="E24" i="23"/>
  <c r="W24" i="23"/>
  <c r="B24" i="23"/>
  <c r="J24" i="23"/>
  <c r="P24" i="23"/>
  <c r="X24" i="23"/>
  <c r="G24" i="23"/>
  <c r="A5" i="20"/>
  <c r="A6" i="20" s="1"/>
  <c r="A7" i="20" s="1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4" i="20"/>
  <c r="Z24" i="20" s="1"/>
  <c r="A4" i="19"/>
  <c r="A4" i="18"/>
  <c r="T26" i="23" l="1"/>
  <c r="W25" i="23"/>
  <c r="H25" i="23"/>
  <c r="B25" i="23"/>
  <c r="B26" i="23" s="1"/>
  <c r="E25" i="23"/>
  <c r="Z25" i="23"/>
  <c r="C24" i="20"/>
  <c r="G24" i="20"/>
  <c r="K24" i="20"/>
  <c r="O24" i="20"/>
  <c r="S24" i="20"/>
  <c r="W24" i="20"/>
  <c r="AA24" i="20"/>
  <c r="Z25" i="20" s="1"/>
  <c r="Z26" i="20" s="1"/>
  <c r="I24" i="18"/>
  <c r="Z24" i="18"/>
  <c r="D24" i="20"/>
  <c r="H24" i="20"/>
  <c r="L24" i="20"/>
  <c r="P24" i="20"/>
  <c r="T24" i="20"/>
  <c r="X24" i="20"/>
  <c r="AB24" i="20"/>
  <c r="O24" i="18"/>
  <c r="N25" i="18" s="1"/>
  <c r="S24" i="18"/>
  <c r="E24" i="20"/>
  <c r="I24" i="20"/>
  <c r="M24" i="20"/>
  <c r="Q24" i="20"/>
  <c r="U24" i="20"/>
  <c r="Y24" i="20"/>
  <c r="B24" i="18"/>
  <c r="A5" i="18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G24" i="18"/>
  <c r="K24" i="18"/>
  <c r="P24" i="18"/>
  <c r="X24" i="18"/>
  <c r="A5" i="19"/>
  <c r="A6" i="19" s="1"/>
  <c r="A7" i="19" s="1"/>
  <c r="A8" i="19" s="1"/>
  <c r="A9" i="19" s="1"/>
  <c r="A10" i="19" s="1"/>
  <c r="A11" i="19" s="1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O24" i="19"/>
  <c r="B24" i="20"/>
  <c r="B25" i="20" s="1"/>
  <c r="B26" i="20" s="1"/>
  <c r="F24" i="20"/>
  <c r="J24" i="20"/>
  <c r="N24" i="20"/>
  <c r="N25" i="20" s="1"/>
  <c r="R24" i="20"/>
  <c r="V24" i="20"/>
  <c r="J29" i="10"/>
  <c r="I29" i="10"/>
  <c r="H29" i="10"/>
  <c r="G29" i="10"/>
  <c r="F29" i="10"/>
  <c r="E29" i="10"/>
  <c r="D29" i="10"/>
  <c r="C29" i="10"/>
  <c r="B29" i="10"/>
  <c r="J28" i="10"/>
  <c r="I28" i="10"/>
  <c r="H28" i="10"/>
  <c r="G28" i="10"/>
  <c r="F28" i="10"/>
  <c r="E28" i="10"/>
  <c r="D28" i="10"/>
  <c r="C28" i="10"/>
  <c r="B28" i="10"/>
  <c r="J19" i="10"/>
  <c r="I19" i="10"/>
  <c r="H19" i="10"/>
  <c r="G19" i="10"/>
  <c r="F19" i="10"/>
  <c r="E19" i="10"/>
  <c r="D19" i="10"/>
  <c r="C19" i="10"/>
  <c r="B19" i="10"/>
  <c r="J18" i="10"/>
  <c r="I18" i="10"/>
  <c r="H18" i="10"/>
  <c r="G18" i="10"/>
  <c r="F18" i="10"/>
  <c r="E18" i="10"/>
  <c r="D18" i="10"/>
  <c r="C18" i="10"/>
  <c r="B18" i="10"/>
  <c r="E26" i="23" l="1"/>
  <c r="H26" i="23"/>
  <c r="K26" i="23"/>
  <c r="W26" i="23"/>
  <c r="Z26" i="23"/>
  <c r="Q26" i="23"/>
  <c r="N26" i="23"/>
  <c r="R24" i="19"/>
  <c r="Q24" i="19"/>
  <c r="Q25" i="19" s="1"/>
  <c r="N26" i="20"/>
  <c r="W24" i="19"/>
  <c r="G24" i="19"/>
  <c r="T24" i="18"/>
  <c r="C24" i="18"/>
  <c r="E25" i="20"/>
  <c r="E26" i="20" s="1"/>
  <c r="N24" i="19"/>
  <c r="N25" i="19" s="1"/>
  <c r="AA24" i="18"/>
  <c r="J24" i="18"/>
  <c r="T25" i="20"/>
  <c r="T26" i="20" s="1"/>
  <c r="M24" i="19"/>
  <c r="V24" i="18"/>
  <c r="E24" i="18"/>
  <c r="P24" i="19"/>
  <c r="Y24" i="18"/>
  <c r="H24" i="18"/>
  <c r="H25" i="18" s="1"/>
  <c r="B24" i="19"/>
  <c r="S24" i="19"/>
  <c r="C24" i="19"/>
  <c r="Q25" i="20"/>
  <c r="Q26" i="20" s="1"/>
  <c r="Z24" i="19"/>
  <c r="J24" i="19"/>
  <c r="W24" i="18"/>
  <c r="W25" i="18" s="1"/>
  <c r="F24" i="18"/>
  <c r="Y24" i="19"/>
  <c r="I24" i="19"/>
  <c r="R24" i="18"/>
  <c r="D24" i="18"/>
  <c r="B25" i="18" s="1"/>
  <c r="AB24" i="19"/>
  <c r="L24" i="19"/>
  <c r="U24" i="18"/>
  <c r="AA24" i="19"/>
  <c r="V24" i="19"/>
  <c r="F24" i="19"/>
  <c r="U24" i="19"/>
  <c r="E24" i="19"/>
  <c r="M24" i="18"/>
  <c r="K25" i="20"/>
  <c r="K26" i="20" s="1"/>
  <c r="X24" i="19"/>
  <c r="H24" i="19"/>
  <c r="H25" i="19" s="1"/>
  <c r="Q24" i="18"/>
  <c r="Q25" i="18" s="1"/>
  <c r="AB24" i="18"/>
  <c r="Z25" i="18" s="1"/>
  <c r="Z26" i="18" s="1"/>
  <c r="K24" i="19"/>
  <c r="H25" i="20"/>
  <c r="H26" i="20" s="1"/>
  <c r="W25" i="20"/>
  <c r="W26" i="20" s="1"/>
  <c r="T24" i="19"/>
  <c r="D24" i="19"/>
  <c r="L24" i="18"/>
  <c r="K25" i="18" s="1"/>
  <c r="K26" i="18" s="1"/>
  <c r="C30" i="16"/>
  <c r="D30" i="16"/>
  <c r="E30" i="16"/>
  <c r="F30" i="16"/>
  <c r="G30" i="16"/>
  <c r="H30" i="16"/>
  <c r="I30" i="16"/>
  <c r="J30" i="16"/>
  <c r="B30" i="16"/>
  <c r="C30" i="15"/>
  <c r="D30" i="15"/>
  <c r="E30" i="15"/>
  <c r="F30" i="15"/>
  <c r="G30" i="15"/>
  <c r="H30" i="15"/>
  <c r="I30" i="15"/>
  <c r="J30" i="15"/>
  <c r="B30" i="15"/>
  <c r="C30" i="14"/>
  <c r="D30" i="14"/>
  <c r="E30" i="14"/>
  <c r="F30" i="14"/>
  <c r="G30" i="14"/>
  <c r="H30" i="14"/>
  <c r="I30" i="14"/>
  <c r="J30" i="14"/>
  <c r="B30" i="14"/>
  <c r="B26" i="18" l="1"/>
  <c r="N26" i="18"/>
  <c r="T25" i="19"/>
  <c r="E25" i="19"/>
  <c r="W25" i="19"/>
  <c r="W26" i="18"/>
  <c r="K25" i="19"/>
  <c r="Z25" i="19"/>
  <c r="B25" i="19"/>
  <c r="B26" i="19" s="1"/>
  <c r="E25" i="18"/>
  <c r="E26" i="18" s="1"/>
  <c r="T25" i="18"/>
  <c r="T26" i="18" s="1"/>
  <c r="H26" i="18"/>
  <c r="Q26" i="18"/>
  <c r="G9" i="10"/>
  <c r="D9" i="10"/>
  <c r="C8" i="10"/>
  <c r="J8" i="10"/>
  <c r="F9" i="10"/>
  <c r="E9" i="10"/>
  <c r="B9" i="10"/>
  <c r="I9" i="10"/>
  <c r="C9" i="10"/>
  <c r="H9" i="10"/>
  <c r="J9" i="10"/>
  <c r="F8" i="10"/>
  <c r="H8" i="10"/>
  <c r="B8" i="10"/>
  <c r="A4" i="15"/>
  <c r="W26" i="19" l="1"/>
  <c r="Q26" i="19"/>
  <c r="Z26" i="19"/>
  <c r="E26" i="19"/>
  <c r="N26" i="19"/>
  <c r="K26" i="19"/>
  <c r="H26" i="19"/>
  <c r="T26" i="19"/>
  <c r="G8" i="10"/>
  <c r="D8" i="10"/>
  <c r="I8" i="10"/>
  <c r="E8" i="10"/>
  <c r="A4" i="16" l="1"/>
  <c r="A4" i="14"/>
  <c r="A5" i="16" l="1"/>
  <c r="A6" i="16"/>
  <c r="A5" i="15"/>
  <c r="A5" i="14"/>
  <c r="A7" i="16" l="1"/>
  <c r="A6" i="15"/>
  <c r="A6" i="14"/>
  <c r="A8" i="16" l="1"/>
  <c r="A7" i="15"/>
  <c r="A7" i="14"/>
  <c r="A9" i="16" l="1"/>
  <c r="A8" i="15"/>
  <c r="A8" i="14"/>
  <c r="AA24" i="14" l="1"/>
  <c r="Y24" i="14"/>
  <c r="G24" i="14"/>
  <c r="M24" i="14"/>
  <c r="W24" i="14"/>
  <c r="E24" i="14"/>
  <c r="V24" i="15"/>
  <c r="D24" i="15"/>
  <c r="X24" i="15"/>
  <c r="AA24" i="15"/>
  <c r="U24" i="15"/>
  <c r="T24" i="15"/>
  <c r="S24" i="15"/>
  <c r="I24" i="15"/>
  <c r="C24" i="15"/>
  <c r="Y24" i="15"/>
  <c r="N24" i="16"/>
  <c r="J24" i="16"/>
  <c r="B24" i="16"/>
  <c r="AA24" i="16"/>
  <c r="C24" i="16"/>
  <c r="T24" i="16"/>
  <c r="D24" i="16"/>
  <c r="Y24" i="16"/>
  <c r="AB24" i="16"/>
  <c r="Q24" i="16"/>
  <c r="W24" i="16"/>
  <c r="G24" i="16"/>
  <c r="I24" i="16"/>
  <c r="Z24" i="16"/>
  <c r="U24" i="16"/>
  <c r="O24" i="16"/>
  <c r="H24" i="16"/>
  <c r="M24" i="16"/>
  <c r="E24" i="16"/>
  <c r="K24" i="16"/>
  <c r="P24" i="16"/>
  <c r="L24" i="16"/>
  <c r="X24" i="16"/>
  <c r="R24" i="16"/>
  <c r="V24" i="16"/>
  <c r="S24" i="16"/>
  <c r="F24" i="16"/>
  <c r="A10" i="16"/>
  <c r="A9" i="15"/>
  <c r="G24" i="15" s="1"/>
  <c r="A9" i="14"/>
  <c r="V24" i="14" l="1"/>
  <c r="O24" i="14"/>
  <c r="K24" i="14"/>
  <c r="Z24" i="14"/>
  <c r="Q24" i="14"/>
  <c r="X24" i="14"/>
  <c r="B24" i="14"/>
  <c r="L24" i="14"/>
  <c r="F24" i="14"/>
  <c r="C24" i="14"/>
  <c r="D24" i="14"/>
  <c r="J24" i="14"/>
  <c r="P24" i="14"/>
  <c r="U24" i="14"/>
  <c r="S24" i="14"/>
  <c r="H24" i="14"/>
  <c r="N24" i="14"/>
  <c r="R24" i="14"/>
  <c r="I24" i="14"/>
  <c r="AB24" i="14"/>
  <c r="T24" i="14"/>
  <c r="B24" i="15"/>
  <c r="O24" i="15"/>
  <c r="Q24" i="15"/>
  <c r="AB24" i="15"/>
  <c r="Z24" i="15"/>
  <c r="W24" i="15"/>
  <c r="F24" i="15"/>
  <c r="R24" i="15"/>
  <c r="N24" i="15"/>
  <c r="M24" i="15"/>
  <c r="H24" i="15"/>
  <c r="L24" i="15"/>
  <c r="K24" i="15"/>
  <c r="J24" i="15"/>
  <c r="P24" i="15"/>
  <c r="E24" i="15"/>
  <c r="A11" i="16"/>
  <c r="A10" i="15"/>
  <c r="A10" i="14"/>
  <c r="A12" i="16" l="1"/>
  <c r="A11" i="15"/>
  <c r="A11" i="14"/>
  <c r="A13" i="16" l="1"/>
  <c r="A12" i="15"/>
  <c r="A12" i="14"/>
  <c r="A13" i="14" s="1"/>
  <c r="A14" i="14" s="1"/>
  <c r="A14" i="16" l="1"/>
  <c r="A13" i="15"/>
  <c r="A15" i="14"/>
  <c r="A16" i="14" s="1"/>
  <c r="A17" i="14" s="1"/>
  <c r="A18" i="14" s="1"/>
  <c r="A19" i="14" s="1"/>
  <c r="A20" i="14" s="1"/>
  <c r="A21" i="14" s="1"/>
  <c r="A22" i="14" s="1"/>
  <c r="A23" i="14" s="1"/>
  <c r="K25" i="14"/>
  <c r="W25" i="14"/>
  <c r="T25" i="14" l="1"/>
  <c r="E25" i="14"/>
  <c r="H25" i="14"/>
  <c r="A15" i="16"/>
  <c r="A16" i="16" s="1"/>
  <c r="A17" i="16" s="1"/>
  <c r="A18" i="16" s="1"/>
  <c r="A19" i="16" s="1"/>
  <c r="A20" i="16" s="1"/>
  <c r="A21" i="16" s="1"/>
  <c r="A22" i="16" s="1"/>
  <c r="A23" i="16" s="1"/>
  <c r="A14" i="15"/>
  <c r="N25" i="14"/>
  <c r="Q25" i="14"/>
  <c r="B25" i="14"/>
  <c r="Z25" i="14"/>
  <c r="W25" i="16" l="1"/>
  <c r="T25" i="16"/>
  <c r="Q25" i="16"/>
  <c r="Z25" i="16"/>
  <c r="N25" i="16"/>
  <c r="E25" i="16"/>
  <c r="B25" i="16"/>
  <c r="K25" i="16"/>
  <c r="H25" i="16"/>
  <c r="A15" i="15"/>
  <c r="A16" i="15" s="1"/>
  <c r="A17" i="15" s="1"/>
  <c r="A18" i="15" s="1"/>
  <c r="A19" i="15" s="1"/>
  <c r="A20" i="15" s="1"/>
  <c r="A21" i="15" s="1"/>
  <c r="A22" i="15" s="1"/>
  <c r="A23" i="15" s="1"/>
  <c r="W25" i="15" l="1"/>
  <c r="T25" i="15"/>
  <c r="E25" i="15"/>
  <c r="N25" i="15"/>
  <c r="H25" i="15"/>
  <c r="B25" i="15"/>
  <c r="Z25" i="15"/>
  <c r="Q25" i="15"/>
  <c r="K25" i="15"/>
</calcChain>
</file>

<file path=xl/sharedStrings.xml><?xml version="1.0" encoding="utf-8"?>
<sst xmlns="http://schemas.openxmlformats.org/spreadsheetml/2006/main" count="206" uniqueCount="109">
  <si>
    <t>%</t>
  </si>
  <si>
    <t>R1</t>
  </si>
  <si>
    <t>R2</t>
  </si>
  <si>
    <t>R3</t>
  </si>
  <si>
    <t>Mittelwert</t>
  </si>
  <si>
    <t>StabW</t>
  </si>
  <si>
    <t>Behandlungszeit</t>
  </si>
  <si>
    <t xml:space="preserve">time </t>
  </si>
  <si>
    <t>treatment time</t>
  </si>
  <si>
    <t>activity</t>
  </si>
  <si>
    <t>10 U/ml</t>
  </si>
  <si>
    <t>100 U/ml</t>
  </si>
  <si>
    <t>1 kU/ml</t>
  </si>
  <si>
    <t>Kinetic read</t>
  </si>
  <si>
    <t>A1</t>
  </si>
  <si>
    <t>A2</t>
  </si>
  <si>
    <t>A3</t>
  </si>
  <si>
    <t>C7</t>
  </si>
  <si>
    <t>C8</t>
  </si>
  <si>
    <t>C9</t>
  </si>
  <si>
    <t>C4</t>
  </si>
  <si>
    <t>C5</t>
  </si>
  <si>
    <t>C6</t>
  </si>
  <si>
    <t>C1</t>
  </si>
  <si>
    <t>C2</t>
  </si>
  <si>
    <t>C3</t>
  </si>
  <si>
    <t>B10</t>
  </si>
  <si>
    <t>B11</t>
  </si>
  <si>
    <t>B12</t>
  </si>
  <si>
    <t>B4</t>
  </si>
  <si>
    <t>B5</t>
  </si>
  <si>
    <t>B6</t>
  </si>
  <si>
    <t>B1</t>
  </si>
  <si>
    <t>B2</t>
  </si>
  <si>
    <t>B3</t>
  </si>
  <si>
    <t>A10</t>
  </si>
  <si>
    <t>A11</t>
  </si>
  <si>
    <t>A12</t>
  </si>
  <si>
    <t>A4</t>
  </si>
  <si>
    <t>A5</t>
  </si>
  <si>
    <t>A6</t>
  </si>
  <si>
    <t>C10</t>
  </si>
  <si>
    <t>C11</t>
  </si>
  <si>
    <t>C12</t>
  </si>
  <si>
    <t>F1</t>
  </si>
  <si>
    <t>F2</t>
  </si>
  <si>
    <t>F3</t>
  </si>
  <si>
    <t>E10</t>
  </si>
  <si>
    <t>E11</t>
  </si>
  <si>
    <t>E12</t>
  </si>
  <si>
    <t>E7</t>
  </si>
  <si>
    <t>E8</t>
  </si>
  <si>
    <t>E9</t>
  </si>
  <si>
    <t>E4</t>
  </si>
  <si>
    <t>E5</t>
  </si>
  <si>
    <t>E6</t>
  </si>
  <si>
    <t>E1</t>
  </si>
  <si>
    <t>E2</t>
  </si>
  <si>
    <t>E3</t>
  </si>
  <si>
    <t>D10</t>
  </si>
  <si>
    <t>D11</t>
  </si>
  <si>
    <t>D12</t>
  </si>
  <si>
    <t>D7</t>
  </si>
  <si>
    <t>D8</t>
  </si>
  <si>
    <t>D9</t>
  </si>
  <si>
    <t>D1</t>
  </si>
  <si>
    <t>D2</t>
  </si>
  <si>
    <t>D3</t>
  </si>
  <si>
    <t xml:space="preserve"> 2 µl</t>
  </si>
  <si>
    <t>F7</t>
  </si>
  <si>
    <t>F8</t>
  </si>
  <si>
    <t>F9</t>
  </si>
  <si>
    <t>H10</t>
  </si>
  <si>
    <t>H11</t>
  </si>
  <si>
    <t>H12</t>
  </si>
  <si>
    <t>H7</t>
  </si>
  <si>
    <t>H8</t>
  </si>
  <si>
    <t>H9</t>
  </si>
  <si>
    <t>H4</t>
  </si>
  <si>
    <t>H5</t>
  </si>
  <si>
    <t>H6</t>
  </si>
  <si>
    <t>G7</t>
  </si>
  <si>
    <t>G8</t>
  </si>
  <si>
    <t>G9</t>
  </si>
  <si>
    <t>H1</t>
  </si>
  <si>
    <t>H2</t>
  </si>
  <si>
    <t>H3</t>
  </si>
  <si>
    <t>G10</t>
  </si>
  <si>
    <t>G11</t>
  </si>
  <si>
    <t>G12</t>
  </si>
  <si>
    <t>F4</t>
  </si>
  <si>
    <t>F5</t>
  </si>
  <si>
    <t>F6</t>
  </si>
  <si>
    <t>A7</t>
  </si>
  <si>
    <t>A8</t>
  </si>
  <si>
    <t>A9</t>
  </si>
  <si>
    <t>2 µl</t>
  </si>
  <si>
    <t>D4</t>
  </si>
  <si>
    <t>D5</t>
  </si>
  <si>
    <t>D6</t>
  </si>
  <si>
    <t>G4</t>
  </si>
  <si>
    <t>G5</t>
  </si>
  <si>
    <t>G6</t>
  </si>
  <si>
    <t>G1</t>
  </si>
  <si>
    <t>G2</t>
  </si>
  <si>
    <t>G3</t>
  </si>
  <si>
    <t>F10</t>
  </si>
  <si>
    <t>F11</t>
  </si>
  <si>
    <t>F12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</si>
</sst>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10" fontId="0" fillId="0" borderId="0" xfId="0" applyNumberFormat="1"/>
    <xf numFmtId="0" fontId="0" fillId="0" borderId="0" xfId="0" applyAlignment="1">
      <alignment horizont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10" fontId="0" fillId="0" borderId="0" xfId="0" applyNumberForma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Zusammenfassung!$A$3</c:f>
              <c:strCache>
                <c:ptCount val="1"/>
                <c:pt idx="0">
                  <c:v>1 kU/ml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Zusammenfassung!$B$9:$J$9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9.1426959021509782E-2</c:v>
                  </c:pt>
                  <c:pt idx="2">
                    <c:v>3.7254652570484566E-3</c:v>
                  </c:pt>
                  <c:pt idx="3">
                    <c:v>3.4320335276150853E-2</c:v>
                  </c:pt>
                  <c:pt idx="4">
                    <c:v>7.7125993415542285E-2</c:v>
                  </c:pt>
                  <c:pt idx="5">
                    <c:v>4.2295534294243604E-2</c:v>
                  </c:pt>
                  <c:pt idx="6">
                    <c:v>0.10217439920038117</c:v>
                  </c:pt>
                  <c:pt idx="7">
                    <c:v>2.2956243081405089E-2</c:v>
                  </c:pt>
                  <c:pt idx="8">
                    <c:v>8.1443711981291286E-3</c:v>
                  </c:pt>
                </c:numCache>
              </c:numRef>
            </c:plus>
            <c:minus>
              <c:numRef>
                <c:f>Zusammenfassung!$B$9:$J$9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9.1426959021509782E-2</c:v>
                  </c:pt>
                  <c:pt idx="2">
                    <c:v>3.7254652570484566E-3</c:v>
                  </c:pt>
                  <c:pt idx="3">
                    <c:v>3.4320335276150853E-2</c:v>
                  </c:pt>
                  <c:pt idx="4">
                    <c:v>7.7125993415542285E-2</c:v>
                  </c:pt>
                  <c:pt idx="5">
                    <c:v>4.2295534294243604E-2</c:v>
                  </c:pt>
                  <c:pt idx="6">
                    <c:v>0.10217439920038117</c:v>
                  </c:pt>
                  <c:pt idx="7">
                    <c:v>2.2956243081405089E-2</c:v>
                  </c:pt>
                  <c:pt idx="8">
                    <c:v>8.1443711981291286E-3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Zusammenfassung!$B$4:$J$4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  <c:pt idx="7">
                  <c:v>300</c:v>
                </c:pt>
                <c:pt idx="8">
                  <c:v>600</c:v>
                </c:pt>
              </c:numCache>
            </c:numRef>
          </c:xVal>
          <c:yVal>
            <c:numRef>
              <c:f>Zusammenfassung!$B$8:$J$8</c:f>
              <c:numCache>
                <c:formatCode>0.00%</c:formatCode>
                <c:ptCount val="9"/>
                <c:pt idx="0">
                  <c:v>1</c:v>
                </c:pt>
                <c:pt idx="1">
                  <c:v>0.72794355314174586</c:v>
                </c:pt>
                <c:pt idx="2">
                  <c:v>0.62825176069800781</c:v>
                </c:pt>
                <c:pt idx="3">
                  <c:v>0.41671290000592748</c:v>
                </c:pt>
                <c:pt idx="4">
                  <c:v>0.2455464122935973</c:v>
                </c:pt>
                <c:pt idx="5">
                  <c:v>0.26049171945932714</c:v>
                </c:pt>
                <c:pt idx="6">
                  <c:v>0.12102264643374094</c:v>
                </c:pt>
                <c:pt idx="7">
                  <c:v>5.8098976906067301E-2</c:v>
                </c:pt>
                <c:pt idx="8">
                  <c:v>1.9482854545643743E-2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4E-428C-84B5-6BDB7DC5E859}"/>
            </c:ext>
          </c:extLst>
        </c:ser>
        <c:ser>
          <c:idx val="1"/>
          <c:order val="1"/>
          <c:tx>
            <c:strRef>
              <c:f>Zusammenfassung!$A$13</c:f>
              <c:strCache>
                <c:ptCount val="1"/>
                <c:pt idx="0">
                  <c:v>100 U/ml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Zusammenfassung!$B$19:$J$19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7.0248460108902705E-2</c:v>
                  </c:pt>
                  <c:pt idx="2">
                    <c:v>2.3887986501333929E-2</c:v>
                  </c:pt>
                  <c:pt idx="3">
                    <c:v>7.5477194664632916E-2</c:v>
                  </c:pt>
                  <c:pt idx="4">
                    <c:v>4.2414077897644058E-2</c:v>
                  </c:pt>
                  <c:pt idx="5">
                    <c:v>0.13974782818700751</c:v>
                  </c:pt>
                  <c:pt idx="6">
                    <c:v>6.3666075911461478E-2</c:v>
                  </c:pt>
                  <c:pt idx="7">
                    <c:v>3.7631583031231187E-2</c:v>
                  </c:pt>
                  <c:pt idx="8">
                    <c:v>4.9094149452724604E-2</c:v>
                  </c:pt>
                </c:numCache>
              </c:numRef>
            </c:plus>
            <c:minus>
              <c:numRef>
                <c:f>Zusammenfassung!$B$19:$J$19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7.0248460108902705E-2</c:v>
                  </c:pt>
                  <c:pt idx="2">
                    <c:v>2.3887986501333929E-2</c:v>
                  </c:pt>
                  <c:pt idx="3">
                    <c:v>7.5477194664632916E-2</c:v>
                  </c:pt>
                  <c:pt idx="4">
                    <c:v>4.2414077897644058E-2</c:v>
                  </c:pt>
                  <c:pt idx="5">
                    <c:v>0.13974782818700751</c:v>
                  </c:pt>
                  <c:pt idx="6">
                    <c:v>6.3666075911461478E-2</c:v>
                  </c:pt>
                  <c:pt idx="7">
                    <c:v>3.7631583031231187E-2</c:v>
                  </c:pt>
                  <c:pt idx="8">
                    <c:v>4.9094149452724604E-2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Zusammenfassung!$B$14:$J$14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  <c:pt idx="7">
                  <c:v>300</c:v>
                </c:pt>
                <c:pt idx="8">
                  <c:v>600</c:v>
                </c:pt>
              </c:numCache>
            </c:numRef>
          </c:xVal>
          <c:yVal>
            <c:numRef>
              <c:f>Zusammenfassung!$B$18:$J$18</c:f>
              <c:numCache>
                <c:formatCode>0.00%</c:formatCode>
                <c:ptCount val="9"/>
                <c:pt idx="0">
                  <c:v>1</c:v>
                </c:pt>
                <c:pt idx="1">
                  <c:v>0.79152559445205817</c:v>
                </c:pt>
                <c:pt idx="2">
                  <c:v>0.64933719213614138</c:v>
                </c:pt>
                <c:pt idx="3">
                  <c:v>0.46422629030372792</c:v>
                </c:pt>
                <c:pt idx="4">
                  <c:v>0.38072551700079432</c:v>
                </c:pt>
                <c:pt idx="5">
                  <c:v>0.28760518182523387</c:v>
                </c:pt>
                <c:pt idx="6">
                  <c:v>0.19945228596905792</c:v>
                </c:pt>
                <c:pt idx="7">
                  <c:v>0.16941139874835009</c:v>
                </c:pt>
                <c:pt idx="8">
                  <c:v>5.2805512119640886E-2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6D-464F-8597-2F63E06455D8}"/>
            </c:ext>
          </c:extLst>
        </c:ser>
        <c:ser>
          <c:idx val="2"/>
          <c:order val="2"/>
          <c:tx>
            <c:strRef>
              <c:f>Zusammenfassung!$A$23</c:f>
              <c:strCache>
                <c:ptCount val="1"/>
                <c:pt idx="0">
                  <c:v>10 U/ml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Zusammenfassung!$B$29:$J$29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1.8188110241768082E-2</c:v>
                  </c:pt>
                  <c:pt idx="2">
                    <c:v>8.76368748029802E-2</c:v>
                  </c:pt>
                  <c:pt idx="3">
                    <c:v>8.2449990357414307E-2</c:v>
                  </c:pt>
                  <c:pt idx="4">
                    <c:v>0.1051717170507334</c:v>
                  </c:pt>
                  <c:pt idx="5">
                    <c:v>8.1435146054719867E-2</c:v>
                  </c:pt>
                  <c:pt idx="6">
                    <c:v>3.5759117444663473E-2</c:v>
                  </c:pt>
                  <c:pt idx="7">
                    <c:v>2.328432668644493E-2</c:v>
                  </c:pt>
                  <c:pt idx="8">
                    <c:v>2.6192416048520531E-2</c:v>
                  </c:pt>
                </c:numCache>
              </c:numRef>
            </c:plus>
            <c:minus>
              <c:numRef>
                <c:f>Zusammenfassung!$B$29:$J$29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1.8188110241768082E-2</c:v>
                  </c:pt>
                  <c:pt idx="2">
                    <c:v>8.76368748029802E-2</c:v>
                  </c:pt>
                  <c:pt idx="3">
                    <c:v>8.2449990357414307E-2</c:v>
                  </c:pt>
                  <c:pt idx="4">
                    <c:v>0.1051717170507334</c:v>
                  </c:pt>
                  <c:pt idx="5">
                    <c:v>8.1435146054719867E-2</c:v>
                  </c:pt>
                  <c:pt idx="6">
                    <c:v>3.5759117444663473E-2</c:v>
                  </c:pt>
                  <c:pt idx="7">
                    <c:v>2.328432668644493E-2</c:v>
                  </c:pt>
                  <c:pt idx="8">
                    <c:v>2.6192416048520531E-2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Zusammenfassung!$B$24:$J$24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  <c:pt idx="7">
                  <c:v>300</c:v>
                </c:pt>
                <c:pt idx="8">
                  <c:v>600</c:v>
                </c:pt>
              </c:numCache>
            </c:numRef>
          </c:xVal>
          <c:yVal>
            <c:numRef>
              <c:f>Zusammenfassung!$B$28:$J$28</c:f>
              <c:numCache>
                <c:formatCode>0.00%</c:formatCode>
                <c:ptCount val="9"/>
                <c:pt idx="0">
                  <c:v>1</c:v>
                </c:pt>
                <c:pt idx="1">
                  <c:v>0.91608912142945942</c:v>
                </c:pt>
                <c:pt idx="2">
                  <c:v>0.72040907719498792</c:v>
                </c:pt>
                <c:pt idx="3">
                  <c:v>0.49212285803848727</c:v>
                </c:pt>
                <c:pt idx="4">
                  <c:v>0.48525407398383047</c:v>
                </c:pt>
                <c:pt idx="5">
                  <c:v>0.38058341384928945</c:v>
                </c:pt>
                <c:pt idx="6">
                  <c:v>0.26953749783902808</c:v>
                </c:pt>
                <c:pt idx="7">
                  <c:v>0.17953309595591807</c:v>
                </c:pt>
                <c:pt idx="8">
                  <c:v>3.2149022402537343E-2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A6D-464F-8597-2F63E06455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treatment time</a:t>
                </a:r>
                <a:r>
                  <a:rPr lang="en-US" baseline="0"/>
                  <a:t> [s]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relative</a:t>
                </a:r>
                <a:r>
                  <a:rPr lang="en-US" baseline="0"/>
                  <a:t> activity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  <c:majorUnit val="0.2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42434981442000536"/>
          <c:y val="8.9635854341736695E-2"/>
          <c:w val="0.47046754940620045"/>
          <c:h val="5.956873037929082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strRef>
              <c:f>Zusammenfassung!$A$23</c:f>
              <c:strCache>
                <c:ptCount val="1"/>
                <c:pt idx="0">
                  <c:v>10 U/ml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Zusammenfassung!$B$29:$J$29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1.8188110241768082E-2</c:v>
                  </c:pt>
                  <c:pt idx="2">
                    <c:v>8.76368748029802E-2</c:v>
                  </c:pt>
                  <c:pt idx="3">
                    <c:v>8.2449990357414307E-2</c:v>
                  </c:pt>
                  <c:pt idx="4">
                    <c:v>0.1051717170507334</c:v>
                  </c:pt>
                  <c:pt idx="5">
                    <c:v>8.1435146054719867E-2</c:v>
                  </c:pt>
                  <c:pt idx="6">
                    <c:v>3.5759117444663473E-2</c:v>
                  </c:pt>
                  <c:pt idx="7">
                    <c:v>2.328432668644493E-2</c:v>
                  </c:pt>
                  <c:pt idx="8">
                    <c:v>2.6192416048520531E-2</c:v>
                  </c:pt>
                </c:numCache>
              </c:numRef>
            </c:plus>
            <c:minus>
              <c:numRef>
                <c:f>Zusammenfassung!$B$29:$J$29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1.8188110241768082E-2</c:v>
                  </c:pt>
                  <c:pt idx="2">
                    <c:v>8.76368748029802E-2</c:v>
                  </c:pt>
                  <c:pt idx="3">
                    <c:v>8.2449990357414307E-2</c:v>
                  </c:pt>
                  <c:pt idx="4">
                    <c:v>0.1051717170507334</c:v>
                  </c:pt>
                  <c:pt idx="5">
                    <c:v>8.1435146054719867E-2</c:v>
                  </c:pt>
                  <c:pt idx="6">
                    <c:v>3.5759117444663473E-2</c:v>
                  </c:pt>
                  <c:pt idx="7">
                    <c:v>2.328432668644493E-2</c:v>
                  </c:pt>
                  <c:pt idx="8">
                    <c:v>2.6192416048520531E-2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Zusammenfassung!$B$24:$J$24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  <c:pt idx="7">
                  <c:v>300</c:v>
                </c:pt>
                <c:pt idx="8">
                  <c:v>600</c:v>
                </c:pt>
              </c:numCache>
            </c:numRef>
          </c:xVal>
          <c:yVal>
            <c:numRef>
              <c:f>Zusammenfassung!$B$28:$J$28</c:f>
              <c:numCache>
                <c:formatCode>0.00%</c:formatCode>
                <c:ptCount val="9"/>
                <c:pt idx="0">
                  <c:v>1</c:v>
                </c:pt>
                <c:pt idx="1">
                  <c:v>0.91608912142945942</c:v>
                </c:pt>
                <c:pt idx="2">
                  <c:v>0.72040907719498792</c:v>
                </c:pt>
                <c:pt idx="3">
                  <c:v>0.49212285803848727</c:v>
                </c:pt>
                <c:pt idx="4">
                  <c:v>0.48525407398383047</c:v>
                </c:pt>
                <c:pt idx="5">
                  <c:v>0.38058341384928945</c:v>
                </c:pt>
                <c:pt idx="6">
                  <c:v>0.26953749783902808</c:v>
                </c:pt>
                <c:pt idx="7">
                  <c:v>0.17953309595591807</c:v>
                </c:pt>
                <c:pt idx="8">
                  <c:v>3.2149022402537343E-2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958-4C37-A6FB-51FBCFD1D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treatment time</a:t>
                </a:r>
                <a:r>
                  <a:rPr lang="en-US" b="1" baseline="0"/>
                  <a:t> </a:t>
                </a:r>
                <a:r>
                  <a:rPr lang="en-US" baseline="0"/>
                  <a:t>[s]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relative</a:t>
                </a:r>
                <a:r>
                  <a:rPr lang="en-US" baseline="0"/>
                  <a:t> activity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  <c:majorUnit val="0.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585786</xdr:colOff>
      <xdr:row>3</xdr:row>
      <xdr:rowOff>114299</xdr:rowOff>
    </xdr:from>
    <xdr:to>
      <xdr:col>17</xdr:col>
      <xdr:colOff>742949</xdr:colOff>
      <xdr:row>21</xdr:row>
      <xdr:rowOff>85724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</xdr:colOff>
      <xdr:row>24</xdr:row>
      <xdr:rowOff>0</xdr:rowOff>
    </xdr:from>
    <xdr:to>
      <xdr:col>18</xdr:col>
      <xdr:colOff>85725</xdr:colOff>
      <xdr:row>42</xdr:row>
      <xdr:rowOff>76200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9"/>
  <sheetViews>
    <sheetView tabSelected="1" zoomScale="70" zoomScaleNormal="70" workbookViewId="0">
      <selection activeCell="W45" sqref="W45"/>
    </sheetView>
  </sheetViews>
  <sheetFormatPr baseColWidth="10" defaultRowHeight="15" x14ac:dyDescent="0.25"/>
  <sheetData>
    <row r="2" spans="1:10" x14ac:dyDescent="0.25">
      <c r="A2" s="5"/>
      <c r="B2" s="5"/>
      <c r="C2" s="5"/>
      <c r="D2" s="5"/>
      <c r="E2" s="5"/>
      <c r="F2" s="5"/>
      <c r="G2" s="5"/>
      <c r="H2" s="5"/>
      <c r="I2" s="5"/>
    </row>
    <row r="3" spans="1:10" x14ac:dyDescent="0.25">
      <c r="A3" t="s">
        <v>12</v>
      </c>
      <c r="B3" s="8" t="s">
        <v>6</v>
      </c>
      <c r="C3" s="8"/>
      <c r="D3" s="8"/>
      <c r="E3" s="8"/>
      <c r="F3" s="8"/>
      <c r="G3" s="8"/>
      <c r="H3" s="8"/>
      <c r="I3" s="8"/>
      <c r="J3" s="8"/>
    </row>
    <row r="4" spans="1:10" x14ac:dyDescent="0.25">
      <c r="A4" t="s">
        <v>0</v>
      </c>
      <c r="B4">
        <v>0</v>
      </c>
      <c r="C4">
        <v>10</v>
      </c>
      <c r="D4">
        <v>30</v>
      </c>
      <c r="E4">
        <v>60</v>
      </c>
      <c r="F4">
        <v>90</v>
      </c>
      <c r="G4">
        <v>120</v>
      </c>
      <c r="H4">
        <v>180</v>
      </c>
      <c r="I4">
        <v>300</v>
      </c>
      <c r="J4">
        <v>600</v>
      </c>
    </row>
    <row r="5" spans="1:10" x14ac:dyDescent="0.25">
      <c r="A5" t="s">
        <v>1</v>
      </c>
      <c r="B5">
        <v>1</v>
      </c>
      <c r="C5">
        <v>0.60059835452505606</v>
      </c>
      <c r="D5">
        <v>0.62602842183994001</v>
      </c>
      <c r="E5">
        <v>0.42258788332086761</v>
      </c>
      <c r="F5">
        <v>0.17127898279730736</v>
      </c>
      <c r="G5">
        <v>0.23597606581899769</v>
      </c>
      <c r="H5">
        <v>7.3298429319371708E-2</v>
      </c>
      <c r="I5">
        <v>2.9543754674644714E-2</v>
      </c>
      <c r="J5">
        <v>1.3836948391922193E-2</v>
      </c>
    </row>
    <row r="6" spans="1:10" x14ac:dyDescent="0.25">
      <c r="A6" t="s">
        <v>2</v>
      </c>
      <c r="B6">
        <v>1</v>
      </c>
      <c r="C6">
        <v>0.81099999999999994</v>
      </c>
      <c r="D6">
        <v>0.63350000000000006</v>
      </c>
      <c r="E6">
        <v>0.45550000000000013</v>
      </c>
      <c r="F6">
        <v>0.21350000000000002</v>
      </c>
      <c r="G6">
        <v>0.32</v>
      </c>
      <c r="H6">
        <v>0.26300000000000001</v>
      </c>
      <c r="I6">
        <v>5.9000000000000011E-2</v>
      </c>
      <c r="J6">
        <v>3.0999999999999969E-2</v>
      </c>
    </row>
    <row r="7" spans="1:10" x14ac:dyDescent="0.25">
      <c r="A7" t="s">
        <v>3</v>
      </c>
      <c r="B7">
        <v>1</v>
      </c>
      <c r="C7">
        <v>0.77223230490018135</v>
      </c>
      <c r="D7">
        <v>0.62522686025408325</v>
      </c>
      <c r="E7">
        <v>0.3720508166969147</v>
      </c>
      <c r="F7">
        <v>0.35186025408348454</v>
      </c>
      <c r="G7">
        <v>0.22549909255898368</v>
      </c>
      <c r="H7">
        <v>2.6769509981851146E-2</v>
      </c>
      <c r="I7">
        <v>8.5753176043557186E-2</v>
      </c>
      <c r="J7">
        <v>1.361161524500906E-2</v>
      </c>
    </row>
    <row r="8" spans="1:10" x14ac:dyDescent="0.25">
      <c r="A8" t="s">
        <v>4</v>
      </c>
      <c r="B8" s="4">
        <f>AVERAGE(B5:B7)</f>
        <v>1</v>
      </c>
      <c r="C8" s="4">
        <f t="shared" ref="C8:J8" si="0">AVERAGE(C5:C7)</f>
        <v>0.72794355314174586</v>
      </c>
      <c r="D8" s="4">
        <f t="shared" si="0"/>
        <v>0.62825176069800781</v>
      </c>
      <c r="E8" s="4">
        <f t="shared" si="0"/>
        <v>0.41671290000592748</v>
      </c>
      <c r="F8" s="4">
        <f t="shared" si="0"/>
        <v>0.2455464122935973</v>
      </c>
      <c r="G8" s="4">
        <f t="shared" si="0"/>
        <v>0.26049171945932714</v>
      </c>
      <c r="H8" s="4">
        <f t="shared" si="0"/>
        <v>0.12102264643374094</v>
      </c>
      <c r="I8" s="4">
        <f t="shared" si="0"/>
        <v>5.8098976906067301E-2</v>
      </c>
      <c r="J8" s="4">
        <f t="shared" si="0"/>
        <v>1.9482854545643743E-2</v>
      </c>
    </row>
    <row r="9" spans="1:10" x14ac:dyDescent="0.25">
      <c r="A9" t="s">
        <v>5</v>
      </c>
      <c r="B9" s="4">
        <f>_xlfn.STDEV.P(B5:B7)</f>
        <v>0</v>
      </c>
      <c r="C9" s="4">
        <f t="shared" ref="C9:J9" si="1">_xlfn.STDEV.P(C5:C7)</f>
        <v>9.1426959021509782E-2</v>
      </c>
      <c r="D9" s="4">
        <f t="shared" si="1"/>
        <v>3.7254652570484566E-3</v>
      </c>
      <c r="E9" s="4">
        <f t="shared" si="1"/>
        <v>3.4320335276150853E-2</v>
      </c>
      <c r="F9" s="4">
        <f t="shared" si="1"/>
        <v>7.7125993415542285E-2</v>
      </c>
      <c r="G9" s="4">
        <f t="shared" si="1"/>
        <v>4.2295534294243604E-2</v>
      </c>
      <c r="H9" s="4">
        <f t="shared" si="1"/>
        <v>0.10217439920038117</v>
      </c>
      <c r="I9" s="4">
        <f t="shared" si="1"/>
        <v>2.2956243081405089E-2</v>
      </c>
      <c r="J9" s="4">
        <f t="shared" si="1"/>
        <v>8.1443711981291286E-3</v>
      </c>
    </row>
    <row r="13" spans="1:10" x14ac:dyDescent="0.25">
      <c r="A13" t="s">
        <v>11</v>
      </c>
      <c r="B13" s="8" t="s">
        <v>6</v>
      </c>
      <c r="C13" s="8"/>
      <c r="D13" s="8"/>
      <c r="E13" s="8"/>
      <c r="F13" s="8"/>
      <c r="G13" s="8"/>
      <c r="H13" s="8"/>
      <c r="I13" s="8"/>
      <c r="J13" s="8"/>
    </row>
    <row r="14" spans="1:10" x14ac:dyDescent="0.25">
      <c r="A14" t="s">
        <v>0</v>
      </c>
      <c r="B14">
        <v>0</v>
      </c>
      <c r="C14">
        <v>10</v>
      </c>
      <c r="D14">
        <v>30</v>
      </c>
      <c r="E14">
        <v>60</v>
      </c>
      <c r="F14">
        <v>90</v>
      </c>
      <c r="G14">
        <v>120</v>
      </c>
      <c r="H14">
        <v>180</v>
      </c>
      <c r="I14">
        <v>300</v>
      </c>
      <c r="J14">
        <v>600</v>
      </c>
    </row>
    <row r="15" spans="1:10" x14ac:dyDescent="0.25">
      <c r="A15" t="s">
        <v>1</v>
      </c>
      <c r="B15">
        <v>1</v>
      </c>
      <c r="C15">
        <v>0.8507877664504172</v>
      </c>
      <c r="D15">
        <v>0.61631139944392954</v>
      </c>
      <c r="E15">
        <v>0.3707136237256719</v>
      </c>
      <c r="F15">
        <v>0.35125115848007415</v>
      </c>
      <c r="G15">
        <v>9.7312326227988896E-2</v>
      </c>
      <c r="H15">
        <v>0.1200185356811863</v>
      </c>
      <c r="I15">
        <v>0.12048192771084339</v>
      </c>
      <c r="J15">
        <v>4.633920296570903E-3</v>
      </c>
    </row>
    <row r="16" spans="1:10" x14ac:dyDescent="0.25">
      <c r="A16" t="s">
        <v>2</v>
      </c>
      <c r="B16">
        <v>1</v>
      </c>
      <c r="C16">
        <v>0.69284188034188032</v>
      </c>
      <c r="D16">
        <v>0.67200854700854717</v>
      </c>
      <c r="E16">
        <v>0.55555555555555569</v>
      </c>
      <c r="F16">
        <v>0.44070512820512825</v>
      </c>
      <c r="G16">
        <v>0.33653846153846156</v>
      </c>
      <c r="H16">
        <v>0.20245726495726499</v>
      </c>
      <c r="I16">
        <v>0.17574786324786329</v>
      </c>
      <c r="J16">
        <v>0.12019230769230774</v>
      </c>
    </row>
    <row r="17" spans="1:10" x14ac:dyDescent="0.25">
      <c r="A17" t="s">
        <v>3</v>
      </c>
      <c r="B17">
        <v>1</v>
      </c>
      <c r="C17">
        <v>0.83094713656387664</v>
      </c>
      <c r="D17">
        <v>0.65969162995594721</v>
      </c>
      <c r="E17">
        <v>0.46640969162995599</v>
      </c>
      <c r="F17">
        <v>0.35022026431718062</v>
      </c>
      <c r="G17">
        <v>0.42896475770925113</v>
      </c>
      <c r="H17">
        <v>0.27588105726872247</v>
      </c>
      <c r="I17">
        <v>0.21200440528634357</v>
      </c>
      <c r="J17">
        <v>3.3590308370044016E-2</v>
      </c>
    </row>
    <row r="18" spans="1:10" x14ac:dyDescent="0.25">
      <c r="A18" t="s">
        <v>4</v>
      </c>
      <c r="B18" s="4">
        <f>AVERAGE(B15:B17)</f>
        <v>1</v>
      </c>
      <c r="C18" s="4">
        <f t="shared" ref="C18:J18" si="2">AVERAGE(C15:C17)</f>
        <v>0.79152559445205817</v>
      </c>
      <c r="D18" s="4">
        <f t="shared" si="2"/>
        <v>0.64933719213614138</v>
      </c>
      <c r="E18" s="4">
        <f t="shared" si="2"/>
        <v>0.46422629030372792</v>
      </c>
      <c r="F18" s="4">
        <f t="shared" si="2"/>
        <v>0.38072551700079432</v>
      </c>
      <c r="G18" s="4">
        <f t="shared" si="2"/>
        <v>0.28760518182523387</v>
      </c>
      <c r="H18" s="4">
        <f t="shared" si="2"/>
        <v>0.19945228596905792</v>
      </c>
      <c r="I18" s="4">
        <f t="shared" si="2"/>
        <v>0.16941139874835009</v>
      </c>
      <c r="J18" s="4">
        <f t="shared" si="2"/>
        <v>5.2805512119640886E-2</v>
      </c>
    </row>
    <row r="19" spans="1:10" x14ac:dyDescent="0.25">
      <c r="A19" t="s">
        <v>5</v>
      </c>
      <c r="B19" s="4">
        <f>_xlfn.STDEV.P(B15:B17)</f>
        <v>0</v>
      </c>
      <c r="C19" s="4">
        <f t="shared" ref="C19:J19" si="3">_xlfn.STDEV.P(C15:C17)</f>
        <v>7.0248460108902705E-2</v>
      </c>
      <c r="D19" s="4">
        <f t="shared" si="3"/>
        <v>2.3887986501333929E-2</v>
      </c>
      <c r="E19" s="4">
        <f t="shared" si="3"/>
        <v>7.5477194664632916E-2</v>
      </c>
      <c r="F19" s="4">
        <f t="shared" si="3"/>
        <v>4.2414077897644058E-2</v>
      </c>
      <c r="G19" s="4">
        <f t="shared" si="3"/>
        <v>0.13974782818700751</v>
      </c>
      <c r="H19" s="4">
        <f t="shared" si="3"/>
        <v>6.3666075911461478E-2</v>
      </c>
      <c r="I19" s="4">
        <f t="shared" si="3"/>
        <v>3.7631583031231187E-2</v>
      </c>
      <c r="J19" s="4">
        <f t="shared" si="3"/>
        <v>4.9094149452724604E-2</v>
      </c>
    </row>
    <row r="20" spans="1:10" x14ac:dyDescent="0.25">
      <c r="B20" s="4"/>
      <c r="C20" s="4"/>
      <c r="D20" s="4"/>
      <c r="E20" s="4"/>
      <c r="F20" s="4"/>
      <c r="G20" s="4"/>
    </row>
    <row r="23" spans="1:10" x14ac:dyDescent="0.25">
      <c r="A23" t="s">
        <v>10</v>
      </c>
      <c r="B23" s="8" t="s">
        <v>6</v>
      </c>
      <c r="C23" s="8"/>
      <c r="D23" s="8"/>
      <c r="E23" s="8"/>
      <c r="F23" s="8"/>
      <c r="G23" s="8"/>
      <c r="H23" s="8"/>
      <c r="I23" s="8"/>
      <c r="J23" s="8"/>
    </row>
    <row r="24" spans="1:10" x14ac:dyDescent="0.25">
      <c r="A24" t="s">
        <v>0</v>
      </c>
      <c r="B24">
        <v>0</v>
      </c>
      <c r="C24">
        <v>10</v>
      </c>
      <c r="D24">
        <v>30</v>
      </c>
      <c r="E24">
        <v>60</v>
      </c>
      <c r="F24">
        <v>90</v>
      </c>
      <c r="G24">
        <v>120</v>
      </c>
      <c r="H24">
        <v>180</v>
      </c>
      <c r="I24">
        <v>300</v>
      </c>
      <c r="J24">
        <v>600</v>
      </c>
    </row>
    <row r="25" spans="1:10" x14ac:dyDescent="0.25">
      <c r="A25" t="s">
        <v>1</v>
      </c>
      <c r="B25">
        <v>1</v>
      </c>
      <c r="C25">
        <v>0.94144144144144148</v>
      </c>
      <c r="D25">
        <v>0.78728728728728725</v>
      </c>
      <c r="E25">
        <v>0.46946946946946938</v>
      </c>
      <c r="F25">
        <v>0.60010010010009995</v>
      </c>
      <c r="G25">
        <v>0.44744744744744747</v>
      </c>
      <c r="H25">
        <v>0.29929929929929938</v>
      </c>
      <c r="I25">
        <v>0.21071071071071068</v>
      </c>
      <c r="J25">
        <v>1.5015015015015028E-3</v>
      </c>
    </row>
    <row r="26" spans="1:10" x14ac:dyDescent="0.25">
      <c r="A26" t="s">
        <v>2</v>
      </c>
      <c r="B26">
        <v>1</v>
      </c>
      <c r="C26">
        <v>0.89965052421367941</v>
      </c>
      <c r="D26">
        <v>0.59660509236145776</v>
      </c>
      <c r="E26">
        <v>0.40439340988517225</v>
      </c>
      <c r="F26">
        <v>0.34598102845731404</v>
      </c>
      <c r="G26">
        <v>0.42835746380429351</v>
      </c>
      <c r="H26">
        <v>0.29006490264603091</v>
      </c>
      <c r="I26">
        <v>0.15476784822765852</v>
      </c>
      <c r="J26">
        <v>2.9455816275586615E-2</v>
      </c>
    </row>
    <row r="27" spans="1:10" x14ac:dyDescent="0.25">
      <c r="A27" t="s">
        <v>3</v>
      </c>
      <c r="B27">
        <v>1</v>
      </c>
      <c r="C27">
        <v>0.90717539863325747</v>
      </c>
      <c r="D27">
        <v>0.77733485193621876</v>
      </c>
      <c r="E27">
        <v>0.60250569476082005</v>
      </c>
      <c r="F27">
        <v>0.5096810933940773</v>
      </c>
      <c r="G27">
        <v>0.26594533029612755</v>
      </c>
      <c r="H27">
        <v>0.21924829157175399</v>
      </c>
      <c r="I27">
        <v>0.17312072892938499</v>
      </c>
      <c r="J27">
        <v>6.5489749430523922E-2</v>
      </c>
    </row>
    <row r="28" spans="1:10" x14ac:dyDescent="0.25">
      <c r="A28" t="s">
        <v>4</v>
      </c>
      <c r="B28" s="4">
        <f>AVERAGE(B25:B27)</f>
        <v>1</v>
      </c>
      <c r="C28" s="4">
        <f t="shared" ref="C28:J28" si="4">AVERAGE(C25:C27)</f>
        <v>0.91608912142945942</v>
      </c>
      <c r="D28" s="4">
        <f t="shared" si="4"/>
        <v>0.72040907719498792</v>
      </c>
      <c r="E28" s="4">
        <f t="shared" si="4"/>
        <v>0.49212285803848727</v>
      </c>
      <c r="F28" s="4">
        <f t="shared" si="4"/>
        <v>0.48525407398383047</v>
      </c>
      <c r="G28" s="4">
        <f t="shared" si="4"/>
        <v>0.38058341384928945</v>
      </c>
      <c r="H28" s="4">
        <f t="shared" si="4"/>
        <v>0.26953749783902808</v>
      </c>
      <c r="I28" s="4">
        <f t="shared" si="4"/>
        <v>0.17953309595591807</v>
      </c>
      <c r="J28" s="4">
        <f t="shared" si="4"/>
        <v>3.2149022402537343E-2</v>
      </c>
    </row>
    <row r="29" spans="1:10" x14ac:dyDescent="0.25">
      <c r="A29" t="s">
        <v>5</v>
      </c>
      <c r="B29" s="4">
        <f>_xlfn.STDEV.P(B25:B27)</f>
        <v>0</v>
      </c>
      <c r="C29" s="4">
        <f t="shared" ref="C29:J29" si="5">_xlfn.STDEV.P(C25:C27)</f>
        <v>1.8188110241768082E-2</v>
      </c>
      <c r="D29" s="4">
        <f t="shared" si="5"/>
        <v>8.76368748029802E-2</v>
      </c>
      <c r="E29" s="4">
        <f t="shared" si="5"/>
        <v>8.2449990357414307E-2</v>
      </c>
      <c r="F29" s="4">
        <f t="shared" si="5"/>
        <v>0.1051717170507334</v>
      </c>
      <c r="G29" s="4">
        <f t="shared" si="5"/>
        <v>8.1435146054719867E-2</v>
      </c>
      <c r="H29" s="4">
        <f t="shared" si="5"/>
        <v>3.5759117444663473E-2</v>
      </c>
      <c r="I29" s="4">
        <f t="shared" si="5"/>
        <v>2.328432668644493E-2</v>
      </c>
      <c r="J29" s="4">
        <f t="shared" si="5"/>
        <v>2.6192416048520531E-2</v>
      </c>
    </row>
  </sheetData>
  <mergeCells count="3">
    <mergeCell ref="B3:J3"/>
    <mergeCell ref="B13:J13"/>
    <mergeCell ref="B23:J23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zoomScaleNormal="100" workbookViewId="0">
      <selection activeCell="I30" sqref="I30"/>
    </sheetView>
  </sheetViews>
  <sheetFormatPr baseColWidth="10" defaultRowHeight="15" x14ac:dyDescent="0.25"/>
  <cols>
    <col min="1" max="1" width="11.42578125" style="2"/>
  </cols>
  <sheetData>
    <row r="1" spans="1:28" x14ac:dyDescent="0.25">
      <c r="B1" s="9">
        <v>0</v>
      </c>
      <c r="C1" s="9"/>
      <c r="D1" s="9"/>
      <c r="E1" s="9">
        <v>10</v>
      </c>
      <c r="F1" s="9"/>
      <c r="G1" s="9"/>
      <c r="H1" s="9">
        <v>30</v>
      </c>
      <c r="I1" s="9"/>
      <c r="J1" s="9"/>
      <c r="K1" s="9">
        <v>60</v>
      </c>
      <c r="L1" s="9"/>
      <c r="M1" s="9"/>
      <c r="N1" s="9">
        <v>90</v>
      </c>
      <c r="O1" s="9"/>
      <c r="P1" s="9"/>
      <c r="Q1" s="8">
        <v>120</v>
      </c>
      <c r="R1" s="8"/>
      <c r="S1" s="8"/>
      <c r="T1" s="8">
        <v>180</v>
      </c>
      <c r="U1" s="8"/>
      <c r="V1" s="8"/>
      <c r="W1" s="8">
        <v>300</v>
      </c>
      <c r="X1" s="8"/>
      <c r="Y1" s="8"/>
      <c r="Z1" s="8">
        <v>600</v>
      </c>
      <c r="AA1" s="8"/>
      <c r="AB1" s="8"/>
    </row>
    <row r="2" spans="1:28" ht="30" x14ac:dyDescent="0.25">
      <c r="A2" s="6" t="s">
        <v>13</v>
      </c>
      <c r="B2" s="7" t="s">
        <v>69</v>
      </c>
      <c r="C2" s="7" t="s">
        <v>70</v>
      </c>
      <c r="D2" s="7" t="s">
        <v>71</v>
      </c>
      <c r="E2" s="7" t="s">
        <v>14</v>
      </c>
      <c r="F2" s="7" t="s">
        <v>15</v>
      </c>
      <c r="G2" s="7" t="s">
        <v>16</v>
      </c>
      <c r="H2" s="7" t="s">
        <v>72</v>
      </c>
      <c r="I2" s="7" t="s">
        <v>73</v>
      </c>
      <c r="J2" s="7" t="s">
        <v>74</v>
      </c>
      <c r="K2" s="7" t="s">
        <v>75</v>
      </c>
      <c r="L2" s="7" t="s">
        <v>76</v>
      </c>
      <c r="M2" s="7" t="s">
        <v>77</v>
      </c>
      <c r="N2" s="7" t="s">
        <v>78</v>
      </c>
      <c r="O2" s="7" t="s">
        <v>79</v>
      </c>
      <c r="P2" s="7" t="s">
        <v>80</v>
      </c>
      <c r="Q2" s="7" t="s">
        <v>81</v>
      </c>
      <c r="R2" s="7" t="s">
        <v>82</v>
      </c>
      <c r="S2" s="7" t="s">
        <v>83</v>
      </c>
      <c r="T2" s="7" t="s">
        <v>84</v>
      </c>
      <c r="U2" s="7" t="s">
        <v>85</v>
      </c>
      <c r="V2" s="7" t="s">
        <v>86</v>
      </c>
      <c r="W2" s="7" t="s">
        <v>87</v>
      </c>
      <c r="X2" s="7" t="s">
        <v>88</v>
      </c>
      <c r="Y2" s="7" t="s">
        <v>89</v>
      </c>
      <c r="Z2" s="7" t="s">
        <v>90</v>
      </c>
      <c r="AA2" s="7" t="s">
        <v>91</v>
      </c>
      <c r="AB2" s="7" t="s">
        <v>92</v>
      </c>
    </row>
    <row r="3" spans="1:28" x14ac:dyDescent="0.25">
      <c r="A3" s="3">
        <v>0</v>
      </c>
      <c r="B3" s="1">
        <v>0.115</v>
      </c>
      <c r="C3" s="1">
        <v>0.114</v>
      </c>
      <c r="D3" s="1">
        <v>0.12</v>
      </c>
      <c r="E3" s="1">
        <v>0.115</v>
      </c>
      <c r="F3" s="1">
        <v>0.11</v>
      </c>
      <c r="G3" s="1">
        <v>0.107</v>
      </c>
      <c r="H3" s="1">
        <v>9.8000000000000004E-2</v>
      </c>
      <c r="I3" s="1">
        <v>9.4E-2</v>
      </c>
      <c r="J3" s="1">
        <v>8.5999999999999993E-2</v>
      </c>
      <c r="K3" s="1">
        <v>8.4000000000000005E-2</v>
      </c>
      <c r="L3" s="1">
        <v>8.5000000000000006E-2</v>
      </c>
      <c r="M3" s="1">
        <v>7.9000000000000001E-2</v>
      </c>
      <c r="N3" s="1">
        <v>7.3999999999999996E-2</v>
      </c>
      <c r="O3" s="1">
        <v>8.4000000000000005E-2</v>
      </c>
      <c r="P3" s="1">
        <v>7.5999999999999998E-2</v>
      </c>
      <c r="Q3" s="1">
        <v>7.0000000000000007E-2</v>
      </c>
      <c r="R3" s="1">
        <v>6.6000000000000003E-2</v>
      </c>
      <c r="S3" s="1">
        <v>6.0999999999999999E-2</v>
      </c>
      <c r="T3" s="1">
        <v>0.06</v>
      </c>
      <c r="U3" s="1">
        <v>5.7000000000000002E-2</v>
      </c>
      <c r="V3" s="1">
        <v>5.6000000000000001E-2</v>
      </c>
      <c r="W3" s="1">
        <v>6.7000000000000004E-2</v>
      </c>
      <c r="X3" s="1">
        <v>6.0999999999999999E-2</v>
      </c>
      <c r="Y3" s="1">
        <v>5.8999999999999997E-2</v>
      </c>
      <c r="Z3" s="1">
        <v>5.6000000000000001E-2</v>
      </c>
      <c r="AA3" s="1">
        <v>5.5E-2</v>
      </c>
      <c r="AB3" s="1">
        <v>4.7E-2</v>
      </c>
    </row>
    <row r="4" spans="1:28" x14ac:dyDescent="0.25">
      <c r="A4" s="3">
        <f>A3+3</f>
        <v>3</v>
      </c>
      <c r="B4" s="1">
        <v>0.13800000000000001</v>
      </c>
      <c r="C4" s="1">
        <v>0.13700000000000001</v>
      </c>
      <c r="D4" s="1">
        <v>0.14599999999999999</v>
      </c>
      <c r="E4" s="1">
        <v>0.13600000000000001</v>
      </c>
      <c r="F4" s="1">
        <v>0.13100000000000001</v>
      </c>
      <c r="G4" s="1">
        <v>0.127</v>
      </c>
      <c r="H4" s="1">
        <v>0.115</v>
      </c>
      <c r="I4" s="1">
        <v>0.111</v>
      </c>
      <c r="J4" s="1">
        <v>0.10299999999999999</v>
      </c>
      <c r="K4" s="1">
        <v>9.6000000000000002E-2</v>
      </c>
      <c r="L4" s="1">
        <v>9.7000000000000003E-2</v>
      </c>
      <c r="M4" s="1">
        <v>9.1999999999999998E-2</v>
      </c>
      <c r="N4" s="1">
        <v>8.3000000000000004E-2</v>
      </c>
      <c r="O4" s="1">
        <v>9.6000000000000002E-2</v>
      </c>
      <c r="P4" s="1">
        <v>8.6999999999999994E-2</v>
      </c>
      <c r="Q4" s="1">
        <v>7.6999999999999999E-2</v>
      </c>
      <c r="R4" s="1">
        <v>7.1999999999999995E-2</v>
      </c>
      <c r="S4" s="1">
        <v>6.5000000000000002E-2</v>
      </c>
      <c r="T4" s="1">
        <v>6.4000000000000001E-2</v>
      </c>
      <c r="U4" s="1">
        <v>6.2E-2</v>
      </c>
      <c r="V4" s="1">
        <v>0.06</v>
      </c>
      <c r="W4" s="1">
        <v>7.0000000000000007E-2</v>
      </c>
      <c r="X4" s="1">
        <v>6.6000000000000003E-2</v>
      </c>
      <c r="Y4" s="1">
        <v>6.2E-2</v>
      </c>
      <c r="Z4" s="1">
        <v>5.7000000000000002E-2</v>
      </c>
      <c r="AA4" s="1">
        <v>5.7000000000000002E-2</v>
      </c>
      <c r="AB4" s="1">
        <v>4.9000000000000002E-2</v>
      </c>
    </row>
    <row r="5" spans="1:28" x14ac:dyDescent="0.25">
      <c r="A5" s="3">
        <f t="shared" ref="A5:A23" si="0">A4+3</f>
        <v>6</v>
      </c>
      <c r="B5" s="1">
        <v>0.161</v>
      </c>
      <c r="C5" s="1">
        <v>0.16</v>
      </c>
      <c r="D5" s="1">
        <v>0.16800000000000001</v>
      </c>
      <c r="E5" s="1">
        <v>0.156</v>
      </c>
      <c r="F5" s="1">
        <v>0.14799999999999999</v>
      </c>
      <c r="G5" s="1">
        <v>0.14899999999999999</v>
      </c>
      <c r="H5" s="1">
        <v>0.13100000000000001</v>
      </c>
      <c r="I5" s="1">
        <v>0.127</v>
      </c>
      <c r="J5" s="1">
        <v>0.11899999999999999</v>
      </c>
      <c r="K5" s="1">
        <v>0.109</v>
      </c>
      <c r="L5" s="1">
        <v>0.11</v>
      </c>
      <c r="M5" s="1">
        <v>0.105</v>
      </c>
      <c r="N5" s="1">
        <v>9.1999999999999998E-2</v>
      </c>
      <c r="O5" s="1">
        <v>0.107</v>
      </c>
      <c r="P5" s="1">
        <v>9.9000000000000005E-2</v>
      </c>
      <c r="Q5" s="1">
        <v>8.3000000000000004E-2</v>
      </c>
      <c r="R5" s="1">
        <v>7.6999999999999999E-2</v>
      </c>
      <c r="S5" s="1">
        <v>7.0000000000000007E-2</v>
      </c>
      <c r="T5" s="1">
        <v>6.9000000000000006E-2</v>
      </c>
      <c r="U5" s="1">
        <v>6.7000000000000004E-2</v>
      </c>
      <c r="V5" s="1">
        <v>6.5000000000000002E-2</v>
      </c>
      <c r="W5" s="1">
        <v>7.3999999999999996E-2</v>
      </c>
      <c r="X5" s="1">
        <v>7.0000000000000007E-2</v>
      </c>
      <c r="Y5" s="1">
        <v>6.6000000000000003E-2</v>
      </c>
      <c r="Z5" s="1">
        <v>5.8000000000000003E-2</v>
      </c>
      <c r="AA5" s="1">
        <v>5.8000000000000003E-2</v>
      </c>
      <c r="AB5" s="1">
        <v>4.9000000000000002E-2</v>
      </c>
    </row>
    <row r="6" spans="1:28" x14ac:dyDescent="0.25">
      <c r="A6" s="3">
        <f t="shared" si="0"/>
        <v>9</v>
      </c>
      <c r="B6" s="1">
        <v>0.183</v>
      </c>
      <c r="C6" s="1">
        <v>0.182</v>
      </c>
      <c r="D6" s="1">
        <v>0.189</v>
      </c>
      <c r="E6" s="1">
        <v>0.17499999999999999</v>
      </c>
      <c r="F6" s="1">
        <v>0.16600000000000001</v>
      </c>
      <c r="G6" s="1">
        <v>0.16900000000000001</v>
      </c>
      <c r="H6" s="1">
        <v>0.14799999999999999</v>
      </c>
      <c r="I6" s="1">
        <v>0.14399999999999999</v>
      </c>
      <c r="J6" s="1">
        <v>0.13600000000000001</v>
      </c>
      <c r="K6" s="1">
        <v>0.121</v>
      </c>
      <c r="L6" s="1">
        <v>0.123</v>
      </c>
      <c r="M6" s="1">
        <v>0.11899999999999999</v>
      </c>
      <c r="N6" s="1">
        <v>0.1</v>
      </c>
      <c r="O6" s="1">
        <v>0.11899999999999999</v>
      </c>
      <c r="P6" s="1">
        <v>0.11</v>
      </c>
      <c r="Q6" s="1">
        <v>0.09</v>
      </c>
      <c r="R6" s="1">
        <v>8.3000000000000004E-2</v>
      </c>
      <c r="S6" s="1">
        <v>7.4999999999999997E-2</v>
      </c>
      <c r="T6" s="1">
        <v>7.3999999999999996E-2</v>
      </c>
      <c r="U6" s="1">
        <v>7.0999999999999994E-2</v>
      </c>
      <c r="V6" s="1">
        <v>7.0999999999999994E-2</v>
      </c>
      <c r="W6" s="1">
        <v>7.8E-2</v>
      </c>
      <c r="X6" s="1">
        <v>7.3999999999999996E-2</v>
      </c>
      <c r="Y6" s="1">
        <v>6.9000000000000006E-2</v>
      </c>
      <c r="Z6" s="1">
        <v>0.06</v>
      </c>
      <c r="AA6" s="1">
        <v>0.06</v>
      </c>
      <c r="AB6" s="1">
        <v>5.0999999999999997E-2</v>
      </c>
    </row>
    <row r="7" spans="1:28" x14ac:dyDescent="0.25">
      <c r="A7" s="3">
        <f t="shared" si="0"/>
        <v>12</v>
      </c>
      <c r="B7" s="1">
        <v>0.20399999999999999</v>
      </c>
      <c r="C7" s="1">
        <v>0.20300000000000001</v>
      </c>
      <c r="D7" s="1">
        <v>0.20599999999999999</v>
      </c>
      <c r="E7" s="1">
        <v>0.19400000000000001</v>
      </c>
      <c r="F7" s="1">
        <v>0.184</v>
      </c>
      <c r="G7" s="1">
        <v>0.188</v>
      </c>
      <c r="H7" s="1">
        <v>0.16400000000000001</v>
      </c>
      <c r="I7" s="1">
        <v>0.16</v>
      </c>
      <c r="J7" s="1">
        <v>0.151</v>
      </c>
      <c r="K7" s="1">
        <v>0.13300000000000001</v>
      </c>
      <c r="L7" s="1">
        <v>0.13600000000000001</v>
      </c>
      <c r="M7" s="1">
        <v>0.13100000000000001</v>
      </c>
      <c r="N7" s="1">
        <v>0.109</v>
      </c>
      <c r="O7" s="1">
        <v>0.13</v>
      </c>
      <c r="P7" s="1">
        <v>0.122</v>
      </c>
      <c r="Q7" s="1">
        <v>9.5000000000000001E-2</v>
      </c>
      <c r="R7" s="1">
        <v>8.7999999999999995E-2</v>
      </c>
      <c r="S7" s="1">
        <v>0.08</v>
      </c>
      <c r="T7" s="1">
        <v>7.8E-2</v>
      </c>
      <c r="U7" s="1">
        <v>7.4999999999999997E-2</v>
      </c>
      <c r="V7" s="1">
        <v>7.4999999999999997E-2</v>
      </c>
      <c r="W7" s="1">
        <v>8.1000000000000003E-2</v>
      </c>
      <c r="X7" s="1">
        <v>7.6999999999999999E-2</v>
      </c>
      <c r="Y7" s="1">
        <v>7.2999999999999995E-2</v>
      </c>
      <c r="Z7" s="1">
        <v>6.0999999999999999E-2</v>
      </c>
      <c r="AA7" s="1">
        <v>6.0999999999999999E-2</v>
      </c>
      <c r="AB7" s="1">
        <v>5.1999999999999998E-2</v>
      </c>
    </row>
    <row r="8" spans="1:28" x14ac:dyDescent="0.25">
      <c r="A8" s="3">
        <f t="shared" si="0"/>
        <v>15</v>
      </c>
      <c r="B8" s="1">
        <v>0.22500000000000001</v>
      </c>
      <c r="C8" s="1">
        <v>0.222</v>
      </c>
      <c r="D8" s="1">
        <v>0.223</v>
      </c>
      <c r="E8" s="1">
        <v>0.21199999999999999</v>
      </c>
      <c r="F8" s="1">
        <v>0.20100000000000001</v>
      </c>
      <c r="G8" s="1">
        <v>0.20799999999999999</v>
      </c>
      <c r="H8" s="1">
        <v>0.18</v>
      </c>
      <c r="I8" s="1">
        <v>0.17599999999999999</v>
      </c>
      <c r="J8" s="1">
        <v>0.16700000000000001</v>
      </c>
      <c r="K8" s="1">
        <v>0.14499999999999999</v>
      </c>
      <c r="L8" s="1">
        <v>0.14799999999999999</v>
      </c>
      <c r="M8" s="1">
        <v>0.14399999999999999</v>
      </c>
      <c r="N8" s="1">
        <v>0.11799999999999999</v>
      </c>
      <c r="O8" s="1">
        <v>0.14199999999999999</v>
      </c>
      <c r="P8" s="1">
        <v>0.13400000000000001</v>
      </c>
      <c r="Q8" s="1">
        <v>0.10199999999999999</v>
      </c>
      <c r="R8" s="1">
        <v>9.4E-2</v>
      </c>
      <c r="S8" s="1">
        <v>8.5000000000000006E-2</v>
      </c>
      <c r="T8" s="1">
        <v>8.3000000000000004E-2</v>
      </c>
      <c r="U8" s="1">
        <v>7.9000000000000001E-2</v>
      </c>
      <c r="V8" s="1">
        <v>0.08</v>
      </c>
      <c r="W8" s="1">
        <v>8.5000000000000006E-2</v>
      </c>
      <c r="X8" s="1">
        <v>8.1000000000000003E-2</v>
      </c>
      <c r="Y8" s="1">
        <v>7.5999999999999998E-2</v>
      </c>
      <c r="Z8" s="1">
        <v>6.3E-2</v>
      </c>
      <c r="AA8" s="1">
        <v>6.3E-2</v>
      </c>
      <c r="AB8" s="1">
        <v>5.3999999999999999E-2</v>
      </c>
    </row>
    <row r="9" spans="1:28" x14ac:dyDescent="0.25">
      <c r="A9" s="3">
        <f t="shared" si="0"/>
        <v>18</v>
      </c>
      <c r="B9" s="1">
        <v>0.245</v>
      </c>
      <c r="C9" s="1">
        <v>0.24199999999999999</v>
      </c>
      <c r="D9" s="1">
        <v>0.24</v>
      </c>
      <c r="E9" s="1">
        <v>0.22900000000000001</v>
      </c>
      <c r="F9" s="1">
        <v>0.218</v>
      </c>
      <c r="G9" s="1">
        <v>0.22700000000000001</v>
      </c>
      <c r="H9" s="1">
        <v>0.19700000000000001</v>
      </c>
      <c r="I9" s="1">
        <v>0.192</v>
      </c>
      <c r="J9" s="1">
        <v>0.182</v>
      </c>
      <c r="K9" s="1">
        <v>0.157</v>
      </c>
      <c r="L9" s="1">
        <v>0.16</v>
      </c>
      <c r="M9" s="1">
        <v>0.157</v>
      </c>
      <c r="N9" s="1">
        <v>0.127</v>
      </c>
      <c r="O9" s="1">
        <v>0.154</v>
      </c>
      <c r="P9" s="1">
        <v>0.14499999999999999</v>
      </c>
      <c r="Q9" s="1">
        <v>0.108</v>
      </c>
      <c r="R9" s="1">
        <v>9.9000000000000005E-2</v>
      </c>
      <c r="S9" s="1">
        <v>0.09</v>
      </c>
      <c r="T9" s="1">
        <v>8.6999999999999994E-2</v>
      </c>
      <c r="U9" s="1">
        <v>8.3000000000000004E-2</v>
      </c>
      <c r="V9" s="1">
        <v>8.5000000000000006E-2</v>
      </c>
      <c r="W9" s="1">
        <v>8.8999999999999996E-2</v>
      </c>
      <c r="X9" s="1">
        <v>8.4000000000000005E-2</v>
      </c>
      <c r="Y9" s="1">
        <v>7.9000000000000001E-2</v>
      </c>
      <c r="Z9" s="1">
        <v>6.4000000000000001E-2</v>
      </c>
      <c r="AA9" s="1">
        <v>6.3E-2</v>
      </c>
      <c r="AB9" s="1">
        <v>5.5E-2</v>
      </c>
    </row>
    <row r="10" spans="1:28" x14ac:dyDescent="0.25">
      <c r="A10" s="3">
        <f t="shared" si="0"/>
        <v>21</v>
      </c>
      <c r="B10" s="1">
        <v>0.26300000000000001</v>
      </c>
      <c r="C10" s="1">
        <v>0.25900000000000001</v>
      </c>
      <c r="D10" s="1">
        <v>0.25600000000000001</v>
      </c>
      <c r="E10" s="1">
        <v>0.24399999999999999</v>
      </c>
      <c r="F10" s="1">
        <v>0.23499999999999999</v>
      </c>
      <c r="G10" s="1">
        <v>0.24399999999999999</v>
      </c>
      <c r="H10" s="1">
        <v>0.21199999999999999</v>
      </c>
      <c r="I10" s="1">
        <v>0.20599999999999999</v>
      </c>
      <c r="J10" s="1">
        <v>0.19700000000000001</v>
      </c>
      <c r="K10" s="1">
        <v>0.16900000000000001</v>
      </c>
      <c r="L10" s="1">
        <v>0.17199999999999999</v>
      </c>
      <c r="M10" s="1">
        <v>0.16900000000000001</v>
      </c>
      <c r="N10" s="1">
        <v>0.13600000000000001</v>
      </c>
      <c r="O10" s="1">
        <v>0.16400000000000001</v>
      </c>
      <c r="P10" s="1">
        <v>0.156</v>
      </c>
      <c r="Q10" s="1">
        <v>0.115</v>
      </c>
      <c r="R10" s="1">
        <v>0.105</v>
      </c>
      <c r="S10" s="1">
        <v>9.5000000000000001E-2</v>
      </c>
      <c r="T10" s="1">
        <v>9.1999999999999998E-2</v>
      </c>
      <c r="U10" s="1">
        <v>8.7999999999999995E-2</v>
      </c>
      <c r="V10" s="1">
        <v>8.8999999999999996E-2</v>
      </c>
      <c r="W10" s="1">
        <v>9.1999999999999998E-2</v>
      </c>
      <c r="X10" s="1">
        <v>8.7999999999999995E-2</v>
      </c>
      <c r="Y10" s="1">
        <v>8.2000000000000003E-2</v>
      </c>
      <c r="Z10" s="1">
        <v>6.6000000000000003E-2</v>
      </c>
      <c r="AA10" s="1">
        <v>6.6000000000000003E-2</v>
      </c>
      <c r="AB10" s="1">
        <v>5.6000000000000001E-2</v>
      </c>
    </row>
    <row r="11" spans="1:28" x14ac:dyDescent="0.25">
      <c r="A11" s="3">
        <f t="shared" si="0"/>
        <v>24</v>
      </c>
      <c r="B11" s="1">
        <v>0.28000000000000003</v>
      </c>
      <c r="C11" s="1">
        <v>0.27500000000000002</v>
      </c>
      <c r="D11" s="1">
        <v>0.27200000000000002</v>
      </c>
      <c r="E11" s="1">
        <v>0.26</v>
      </c>
      <c r="F11" s="1">
        <v>0.251</v>
      </c>
      <c r="G11" s="1">
        <v>0.26</v>
      </c>
      <c r="H11" s="1">
        <v>0.22700000000000001</v>
      </c>
      <c r="I11" s="1">
        <v>0.222</v>
      </c>
      <c r="J11" s="1">
        <v>0.21299999999999999</v>
      </c>
      <c r="K11" s="1">
        <v>0.18</v>
      </c>
      <c r="L11" s="1">
        <v>0.186</v>
      </c>
      <c r="M11" s="1">
        <v>0.182</v>
      </c>
      <c r="N11" s="1">
        <v>0.14499999999999999</v>
      </c>
      <c r="O11" s="1">
        <v>0.17599999999999999</v>
      </c>
      <c r="P11" s="1">
        <v>0.16700000000000001</v>
      </c>
      <c r="Q11" s="1">
        <v>0.121</v>
      </c>
      <c r="R11" s="1">
        <v>0.11</v>
      </c>
      <c r="S11" s="1">
        <v>0.10100000000000001</v>
      </c>
      <c r="T11" s="1">
        <v>9.6000000000000002E-2</v>
      </c>
      <c r="U11" s="1">
        <v>9.2999999999999999E-2</v>
      </c>
      <c r="V11" s="1">
        <v>9.4E-2</v>
      </c>
      <c r="W11" s="1">
        <v>9.6000000000000002E-2</v>
      </c>
      <c r="X11" s="1">
        <v>9.1999999999999998E-2</v>
      </c>
      <c r="Y11" s="1">
        <v>8.5999999999999993E-2</v>
      </c>
      <c r="Z11" s="1">
        <v>6.7000000000000004E-2</v>
      </c>
      <c r="AA11" s="1">
        <v>6.7000000000000004E-2</v>
      </c>
      <c r="AB11" s="1">
        <v>5.7000000000000002E-2</v>
      </c>
    </row>
    <row r="12" spans="1:28" x14ac:dyDescent="0.25">
      <c r="A12" s="3">
        <f t="shared" si="0"/>
        <v>27</v>
      </c>
      <c r="B12" s="1">
        <v>0.29699999999999999</v>
      </c>
      <c r="C12" s="1">
        <v>0.29099999999999998</v>
      </c>
      <c r="D12" s="1">
        <v>0.28599999999999998</v>
      </c>
      <c r="E12" s="1">
        <v>0.27400000000000002</v>
      </c>
      <c r="F12" s="1">
        <v>0.26500000000000001</v>
      </c>
      <c r="G12" s="1">
        <v>0.27700000000000002</v>
      </c>
      <c r="H12" s="1">
        <v>0.24099999999999999</v>
      </c>
      <c r="I12" s="1">
        <v>0.23599999999999999</v>
      </c>
      <c r="J12" s="1">
        <v>0.22700000000000001</v>
      </c>
      <c r="K12" s="1">
        <v>0.193</v>
      </c>
      <c r="L12" s="1">
        <v>0.19800000000000001</v>
      </c>
      <c r="M12" s="1">
        <v>0.19400000000000001</v>
      </c>
      <c r="N12" s="1">
        <v>0.154</v>
      </c>
      <c r="O12" s="1">
        <v>0.187</v>
      </c>
      <c r="P12" s="1">
        <v>0.17799999999999999</v>
      </c>
      <c r="Q12" s="1">
        <v>0.127</v>
      </c>
      <c r="R12" s="1">
        <v>0.11600000000000001</v>
      </c>
      <c r="S12" s="1">
        <v>0.105</v>
      </c>
      <c r="T12" s="1">
        <v>0.10100000000000001</v>
      </c>
      <c r="U12" s="1">
        <v>9.7000000000000003E-2</v>
      </c>
      <c r="V12" s="1">
        <v>9.9000000000000005E-2</v>
      </c>
      <c r="W12" s="1">
        <v>9.9000000000000005E-2</v>
      </c>
      <c r="X12" s="1">
        <v>9.5000000000000001E-2</v>
      </c>
      <c r="Y12" s="1">
        <v>0.09</v>
      </c>
      <c r="Z12" s="1">
        <v>6.8000000000000005E-2</v>
      </c>
      <c r="AA12" s="1">
        <v>6.9000000000000006E-2</v>
      </c>
      <c r="AB12" s="1">
        <v>5.8000000000000003E-2</v>
      </c>
    </row>
    <row r="13" spans="1:28" x14ac:dyDescent="0.25">
      <c r="A13" s="3">
        <f t="shared" si="0"/>
        <v>30</v>
      </c>
      <c r="B13" s="1">
        <v>0.311</v>
      </c>
      <c r="C13" s="1">
        <v>0.30499999999999999</v>
      </c>
      <c r="D13" s="1">
        <v>0.3</v>
      </c>
      <c r="E13" s="1">
        <v>0.28699999999999998</v>
      </c>
      <c r="F13" s="1">
        <v>0.28000000000000003</v>
      </c>
      <c r="G13" s="1">
        <v>0.29199999999999998</v>
      </c>
      <c r="H13" s="1">
        <v>0.254</v>
      </c>
      <c r="I13" s="1">
        <v>0.249</v>
      </c>
      <c r="J13" s="1">
        <v>0.24099999999999999</v>
      </c>
      <c r="K13" s="1">
        <v>0.20399999999999999</v>
      </c>
      <c r="L13" s="1">
        <v>0.20799999999999999</v>
      </c>
      <c r="M13" s="1">
        <v>0.20599999999999999</v>
      </c>
      <c r="N13" s="1">
        <v>0.16300000000000001</v>
      </c>
      <c r="O13" s="1">
        <v>0.19800000000000001</v>
      </c>
      <c r="P13" s="1">
        <v>0.188</v>
      </c>
      <c r="Q13" s="1">
        <v>0.13400000000000001</v>
      </c>
      <c r="R13" s="1">
        <v>0.121</v>
      </c>
      <c r="S13" s="1">
        <v>0.11</v>
      </c>
      <c r="T13" s="1">
        <v>0.106</v>
      </c>
      <c r="U13" s="1">
        <v>0.10100000000000001</v>
      </c>
      <c r="V13" s="1">
        <v>0.10299999999999999</v>
      </c>
      <c r="W13" s="1">
        <v>0.104</v>
      </c>
      <c r="X13" s="1">
        <v>9.8000000000000004E-2</v>
      </c>
      <c r="Y13" s="1">
        <v>9.2999999999999999E-2</v>
      </c>
      <c r="Z13" s="1">
        <v>7.0000000000000007E-2</v>
      </c>
      <c r="AA13" s="1">
        <v>7.0000000000000007E-2</v>
      </c>
      <c r="AB13" s="1">
        <v>0.06</v>
      </c>
    </row>
    <row r="14" spans="1:28" x14ac:dyDescent="0.25">
      <c r="A14" s="3">
        <f t="shared" si="0"/>
        <v>33</v>
      </c>
      <c r="B14" s="1">
        <v>0.32500000000000001</v>
      </c>
      <c r="C14" s="1">
        <v>0.318</v>
      </c>
      <c r="D14" s="1">
        <v>0.312</v>
      </c>
      <c r="E14" s="1">
        <v>0.29899999999999999</v>
      </c>
      <c r="F14" s="1">
        <v>0.29299999999999998</v>
      </c>
      <c r="G14" s="1">
        <v>0.30599999999999999</v>
      </c>
      <c r="H14" s="1">
        <v>0.26700000000000002</v>
      </c>
      <c r="I14" s="1">
        <v>0.26200000000000001</v>
      </c>
      <c r="J14" s="1">
        <v>0.25600000000000001</v>
      </c>
      <c r="K14" s="1">
        <v>0.216</v>
      </c>
      <c r="L14" s="1">
        <v>0.221</v>
      </c>
      <c r="M14" s="1">
        <v>0.217</v>
      </c>
      <c r="N14" s="1">
        <v>0.17100000000000001</v>
      </c>
      <c r="O14" s="1">
        <v>0.20699999999999999</v>
      </c>
      <c r="P14" s="1">
        <v>0.19800000000000001</v>
      </c>
      <c r="Q14" s="1">
        <v>0.14099999999999999</v>
      </c>
      <c r="R14" s="1">
        <v>0.127</v>
      </c>
      <c r="S14" s="1">
        <v>0.115</v>
      </c>
      <c r="T14" s="1">
        <v>0.11</v>
      </c>
      <c r="U14" s="1">
        <v>0.106</v>
      </c>
      <c r="V14" s="1">
        <v>0.108</v>
      </c>
      <c r="W14" s="1">
        <v>0.107</v>
      </c>
      <c r="X14" s="1">
        <v>0.10100000000000001</v>
      </c>
      <c r="Y14" s="1">
        <v>9.6000000000000002E-2</v>
      </c>
      <c r="Z14" s="1">
        <v>7.0999999999999994E-2</v>
      </c>
      <c r="AA14" s="1">
        <v>7.1999999999999995E-2</v>
      </c>
      <c r="AB14" s="1">
        <v>6.2E-2</v>
      </c>
    </row>
    <row r="15" spans="1:28" x14ac:dyDescent="0.25">
      <c r="A15" s="3">
        <f t="shared" si="0"/>
        <v>36</v>
      </c>
      <c r="B15" s="1">
        <v>0.33700000000000002</v>
      </c>
      <c r="C15" s="1">
        <v>0.33</v>
      </c>
      <c r="D15" s="1">
        <v>0.32200000000000001</v>
      </c>
      <c r="E15" s="1">
        <v>0.31</v>
      </c>
      <c r="F15" s="1">
        <v>0.30499999999999999</v>
      </c>
      <c r="G15" s="1">
        <v>0.31900000000000001</v>
      </c>
      <c r="H15" s="1">
        <v>0.28000000000000003</v>
      </c>
      <c r="I15" s="1">
        <v>0.27400000000000002</v>
      </c>
      <c r="J15" s="1">
        <v>0.26900000000000002</v>
      </c>
      <c r="K15" s="1">
        <v>0.22700000000000001</v>
      </c>
      <c r="L15" s="1">
        <v>0.23200000000000001</v>
      </c>
      <c r="M15" s="1">
        <v>0.22900000000000001</v>
      </c>
      <c r="N15" s="1">
        <v>0.18</v>
      </c>
      <c r="O15" s="1">
        <v>0.218</v>
      </c>
      <c r="P15" s="1">
        <v>0.20899999999999999</v>
      </c>
      <c r="Q15" s="1">
        <v>0.14699999999999999</v>
      </c>
      <c r="R15" s="1">
        <v>0.13300000000000001</v>
      </c>
      <c r="S15" s="1">
        <v>0.11899999999999999</v>
      </c>
      <c r="T15" s="1">
        <v>0.115</v>
      </c>
      <c r="U15" s="1">
        <v>0.11</v>
      </c>
      <c r="V15" s="1">
        <v>0.113</v>
      </c>
      <c r="W15" s="1">
        <v>0.111</v>
      </c>
      <c r="X15" s="1">
        <v>0.105</v>
      </c>
      <c r="Y15" s="1">
        <v>0.1</v>
      </c>
      <c r="Z15" s="1">
        <v>7.2999999999999995E-2</v>
      </c>
      <c r="AA15" s="1">
        <v>7.3999999999999996E-2</v>
      </c>
      <c r="AB15" s="1">
        <v>6.3E-2</v>
      </c>
    </row>
    <row r="16" spans="1:28" x14ac:dyDescent="0.25">
      <c r="A16" s="3">
        <f t="shared" si="0"/>
        <v>39</v>
      </c>
      <c r="B16" s="1">
        <v>0.34799999999999998</v>
      </c>
      <c r="C16" s="1">
        <v>0.34200000000000003</v>
      </c>
      <c r="D16" s="1">
        <v>0.33200000000000002</v>
      </c>
      <c r="E16" s="1">
        <v>0.32100000000000001</v>
      </c>
      <c r="F16" s="1">
        <v>0.317</v>
      </c>
      <c r="G16" s="1">
        <v>0.33100000000000002</v>
      </c>
      <c r="H16" s="1">
        <v>0.29299999999999998</v>
      </c>
      <c r="I16" s="1">
        <v>0.28599999999999998</v>
      </c>
      <c r="J16" s="1">
        <v>0.28100000000000003</v>
      </c>
      <c r="K16" s="1">
        <v>0.23699999999999999</v>
      </c>
      <c r="L16" s="1">
        <v>0.24299999999999999</v>
      </c>
      <c r="M16" s="1">
        <v>0.23899999999999999</v>
      </c>
      <c r="N16" s="1">
        <v>0.189</v>
      </c>
      <c r="O16" s="1">
        <v>0.22800000000000001</v>
      </c>
      <c r="P16" s="1">
        <v>0.219</v>
      </c>
      <c r="Q16" s="1">
        <v>0.154</v>
      </c>
      <c r="R16" s="1">
        <v>0.13700000000000001</v>
      </c>
      <c r="S16" s="1">
        <v>0.124</v>
      </c>
      <c r="T16" s="1">
        <v>0.11899999999999999</v>
      </c>
      <c r="U16" s="1">
        <v>0.115</v>
      </c>
      <c r="V16" s="1">
        <v>0.11700000000000001</v>
      </c>
      <c r="W16" s="1">
        <v>0.115</v>
      </c>
      <c r="X16" s="1">
        <v>0.108</v>
      </c>
      <c r="Y16" s="1">
        <v>0.10299999999999999</v>
      </c>
      <c r="Z16" s="1">
        <v>7.3999999999999996E-2</v>
      </c>
      <c r="AA16" s="1">
        <v>7.4999999999999997E-2</v>
      </c>
      <c r="AB16" s="1">
        <v>6.4000000000000001E-2</v>
      </c>
    </row>
    <row r="17" spans="1:28" x14ac:dyDescent="0.25">
      <c r="A17" s="3">
        <f t="shared" si="0"/>
        <v>42</v>
      </c>
      <c r="B17" s="1">
        <v>0.35799999999999998</v>
      </c>
      <c r="C17" s="1">
        <v>0.35199999999999998</v>
      </c>
      <c r="D17" s="1">
        <v>0.34100000000000003</v>
      </c>
      <c r="E17" s="1">
        <v>0.33</v>
      </c>
      <c r="F17" s="1">
        <v>0.32800000000000001</v>
      </c>
      <c r="G17" s="1">
        <v>0.34200000000000003</v>
      </c>
      <c r="H17" s="1">
        <v>0.30399999999999999</v>
      </c>
      <c r="I17" s="1">
        <v>0.29799999999999999</v>
      </c>
      <c r="J17" s="1">
        <v>0.29199999999999998</v>
      </c>
      <c r="K17" s="1">
        <v>0.248</v>
      </c>
      <c r="L17" s="1">
        <v>0.254</v>
      </c>
      <c r="M17" s="1">
        <v>0.25</v>
      </c>
      <c r="N17" s="1">
        <v>0.19700000000000001</v>
      </c>
      <c r="O17" s="1">
        <v>0.23699999999999999</v>
      </c>
      <c r="P17" s="1">
        <v>0.22900000000000001</v>
      </c>
      <c r="Q17" s="1">
        <v>0.16</v>
      </c>
      <c r="R17" s="1">
        <v>0.14299999999999999</v>
      </c>
      <c r="S17" s="1">
        <v>0.128</v>
      </c>
      <c r="T17" s="1">
        <v>0.124</v>
      </c>
      <c r="U17" s="1">
        <v>0.11899999999999999</v>
      </c>
      <c r="V17" s="1">
        <v>0.122</v>
      </c>
      <c r="W17" s="1">
        <v>0.11799999999999999</v>
      </c>
      <c r="X17" s="1">
        <v>0.112</v>
      </c>
      <c r="Y17" s="1">
        <v>0.107</v>
      </c>
      <c r="Z17" s="1">
        <v>7.4999999999999997E-2</v>
      </c>
      <c r="AA17" s="1">
        <v>7.6999999999999999E-2</v>
      </c>
      <c r="AB17" s="1">
        <v>6.6000000000000003E-2</v>
      </c>
    </row>
    <row r="18" spans="1:28" x14ac:dyDescent="0.25">
      <c r="A18" s="3">
        <f t="shared" si="0"/>
        <v>45</v>
      </c>
      <c r="B18" s="1">
        <v>0.36699999999999999</v>
      </c>
      <c r="C18" s="1">
        <v>0.36</v>
      </c>
      <c r="D18" s="1">
        <v>0.34799999999999998</v>
      </c>
      <c r="E18" s="1">
        <v>0.34</v>
      </c>
      <c r="F18" s="1">
        <v>0.33800000000000002</v>
      </c>
      <c r="G18" s="1">
        <v>0.35299999999999998</v>
      </c>
      <c r="H18" s="1">
        <v>0.315</v>
      </c>
      <c r="I18" s="1">
        <v>0.308</v>
      </c>
      <c r="J18" s="1">
        <v>0.30299999999999999</v>
      </c>
      <c r="K18" s="1">
        <v>0.25800000000000001</v>
      </c>
      <c r="L18" s="1">
        <v>0.26400000000000001</v>
      </c>
      <c r="M18" s="1">
        <v>0.26</v>
      </c>
      <c r="N18" s="1">
        <v>0.20599999999999999</v>
      </c>
      <c r="O18" s="1">
        <v>0.247</v>
      </c>
      <c r="P18" s="1">
        <v>0.23899999999999999</v>
      </c>
      <c r="Q18" s="1">
        <v>0.16700000000000001</v>
      </c>
      <c r="R18" s="1">
        <v>0.14899999999999999</v>
      </c>
      <c r="S18" s="1">
        <v>0.13200000000000001</v>
      </c>
      <c r="T18" s="1">
        <v>0.129</v>
      </c>
      <c r="U18" s="1">
        <v>0.124</v>
      </c>
      <c r="V18" s="1">
        <v>0.127</v>
      </c>
      <c r="W18" s="1">
        <v>0.123</v>
      </c>
      <c r="X18" s="1">
        <v>0.11600000000000001</v>
      </c>
      <c r="Y18" s="1">
        <v>0.111</v>
      </c>
      <c r="Z18" s="1">
        <v>7.5999999999999998E-2</v>
      </c>
      <c r="AA18" s="1">
        <v>7.8E-2</v>
      </c>
      <c r="AB18" s="1">
        <v>6.8000000000000005E-2</v>
      </c>
    </row>
    <row r="19" spans="1:28" x14ac:dyDescent="0.25">
      <c r="A19" s="3">
        <f t="shared" si="0"/>
        <v>48</v>
      </c>
      <c r="B19" s="1">
        <v>0.375</v>
      </c>
      <c r="C19" s="1">
        <v>0.36699999999999999</v>
      </c>
      <c r="D19" s="1">
        <v>0.35499999999999998</v>
      </c>
      <c r="E19" s="1">
        <v>0.34799999999999998</v>
      </c>
      <c r="F19" s="1">
        <v>0.34699999999999998</v>
      </c>
      <c r="G19" s="1">
        <v>0.36199999999999999</v>
      </c>
      <c r="H19" s="1">
        <v>0.32500000000000001</v>
      </c>
      <c r="I19" s="1">
        <v>0.318</v>
      </c>
      <c r="J19" s="1">
        <v>0.312</v>
      </c>
      <c r="K19" s="1">
        <v>0.26900000000000002</v>
      </c>
      <c r="L19" s="1">
        <v>0.27400000000000002</v>
      </c>
      <c r="M19" s="1">
        <v>0.27100000000000002</v>
      </c>
      <c r="N19" s="1">
        <v>0.214</v>
      </c>
      <c r="O19" s="1">
        <v>0.25600000000000001</v>
      </c>
      <c r="P19" s="1">
        <v>0.249</v>
      </c>
      <c r="Q19" s="1">
        <v>0.17299999999999999</v>
      </c>
      <c r="R19" s="1">
        <v>0.155</v>
      </c>
      <c r="S19" s="1">
        <v>0.13600000000000001</v>
      </c>
      <c r="T19" s="1">
        <v>0.13300000000000001</v>
      </c>
      <c r="U19" s="1">
        <v>0.128</v>
      </c>
      <c r="V19" s="1">
        <v>0.13200000000000001</v>
      </c>
      <c r="W19" s="1">
        <v>0.126</v>
      </c>
      <c r="X19" s="1">
        <v>0.12</v>
      </c>
      <c r="Y19" s="1">
        <v>0.115</v>
      </c>
      <c r="Z19" s="1">
        <v>7.8E-2</v>
      </c>
      <c r="AA19" s="1">
        <v>0.08</v>
      </c>
      <c r="AB19" s="1">
        <v>6.9000000000000006E-2</v>
      </c>
    </row>
    <row r="20" spans="1:28" x14ac:dyDescent="0.25">
      <c r="A20" s="3">
        <f t="shared" si="0"/>
        <v>51</v>
      </c>
      <c r="B20" s="1">
        <v>0.38300000000000001</v>
      </c>
      <c r="C20" s="1">
        <v>0.374</v>
      </c>
      <c r="D20" s="1">
        <v>0.36</v>
      </c>
      <c r="E20" s="1">
        <v>0.35499999999999998</v>
      </c>
      <c r="F20" s="1">
        <v>0.35599999999999998</v>
      </c>
      <c r="G20" s="1">
        <v>0.371</v>
      </c>
      <c r="H20" s="1">
        <v>0.33400000000000002</v>
      </c>
      <c r="I20" s="1">
        <v>0.32700000000000001</v>
      </c>
      <c r="J20" s="1">
        <v>0.32200000000000001</v>
      </c>
      <c r="K20" s="1">
        <v>0.27800000000000002</v>
      </c>
      <c r="L20" s="1">
        <v>0.28299999999999997</v>
      </c>
      <c r="M20" s="1">
        <v>0.28000000000000003</v>
      </c>
      <c r="N20" s="1">
        <v>0.223</v>
      </c>
      <c r="O20" s="1">
        <v>0.26400000000000001</v>
      </c>
      <c r="P20" s="1">
        <v>0.25800000000000001</v>
      </c>
      <c r="Q20" s="1">
        <v>0.18</v>
      </c>
      <c r="R20" s="1">
        <v>0.16</v>
      </c>
      <c r="S20" s="1">
        <v>0.14099999999999999</v>
      </c>
      <c r="T20" s="1">
        <v>0.13800000000000001</v>
      </c>
      <c r="U20" s="1">
        <v>0.13300000000000001</v>
      </c>
      <c r="V20" s="1">
        <v>0.13700000000000001</v>
      </c>
      <c r="W20" s="1">
        <v>0.13</v>
      </c>
      <c r="X20" s="1">
        <v>0.124</v>
      </c>
      <c r="Y20" s="1">
        <v>0.11899999999999999</v>
      </c>
      <c r="Z20" s="1">
        <v>0.08</v>
      </c>
      <c r="AA20" s="1">
        <v>8.2000000000000003E-2</v>
      </c>
      <c r="AB20" s="1">
        <v>7.0999999999999994E-2</v>
      </c>
    </row>
    <row r="21" spans="1:28" x14ac:dyDescent="0.25">
      <c r="A21" s="3">
        <f t="shared" si="0"/>
        <v>54</v>
      </c>
      <c r="B21" s="1">
        <v>0.38900000000000001</v>
      </c>
      <c r="C21" s="1">
        <v>0.379</v>
      </c>
      <c r="D21" s="1">
        <v>0.36399999999999999</v>
      </c>
      <c r="E21" s="1">
        <v>0.36199999999999999</v>
      </c>
      <c r="F21" s="1">
        <v>0.36399999999999999</v>
      </c>
      <c r="G21" s="1">
        <v>0.378</v>
      </c>
      <c r="H21" s="1">
        <v>0.34399999999999997</v>
      </c>
      <c r="I21" s="1">
        <v>0.33600000000000002</v>
      </c>
      <c r="J21" s="1">
        <v>0.33200000000000002</v>
      </c>
      <c r="K21" s="1">
        <v>0.28899999999999998</v>
      </c>
      <c r="L21" s="1">
        <v>0.29099999999999998</v>
      </c>
      <c r="M21" s="1">
        <v>0.28899999999999998</v>
      </c>
      <c r="N21" s="1">
        <v>0.23</v>
      </c>
      <c r="O21" s="1">
        <v>0.27300000000000002</v>
      </c>
      <c r="P21" s="1">
        <v>0.26700000000000002</v>
      </c>
      <c r="Q21" s="1">
        <v>0.186</v>
      </c>
      <c r="R21" s="1">
        <v>0.16500000000000001</v>
      </c>
      <c r="S21" s="1">
        <v>0.14499999999999999</v>
      </c>
      <c r="T21" s="1">
        <v>0.14299999999999999</v>
      </c>
      <c r="U21" s="1">
        <v>0.13800000000000001</v>
      </c>
      <c r="V21" s="1">
        <v>0.14099999999999999</v>
      </c>
      <c r="W21" s="1">
        <v>0.13400000000000001</v>
      </c>
      <c r="X21" s="1">
        <v>0.127</v>
      </c>
      <c r="Y21" s="1">
        <v>0.123</v>
      </c>
      <c r="Z21" s="1">
        <v>8.1000000000000003E-2</v>
      </c>
      <c r="AA21" s="1">
        <v>8.3000000000000004E-2</v>
      </c>
      <c r="AB21" s="1">
        <v>7.1999999999999995E-2</v>
      </c>
    </row>
    <row r="22" spans="1:28" x14ac:dyDescent="0.25">
      <c r="A22" s="3">
        <f t="shared" si="0"/>
        <v>57</v>
      </c>
      <c r="B22" s="1">
        <v>0.39400000000000002</v>
      </c>
      <c r="C22" s="1">
        <v>0.38400000000000001</v>
      </c>
      <c r="D22" s="1">
        <v>0.36799999999999999</v>
      </c>
      <c r="E22" s="1">
        <v>0.36799999999999999</v>
      </c>
      <c r="F22" s="1">
        <v>0.37</v>
      </c>
      <c r="G22" s="1">
        <v>0.38600000000000001</v>
      </c>
      <c r="H22" s="1">
        <v>0.35199999999999998</v>
      </c>
      <c r="I22" s="1">
        <v>0.34499999999999997</v>
      </c>
      <c r="J22" s="1">
        <v>0.34</v>
      </c>
      <c r="K22" s="1">
        <v>0.29799999999999999</v>
      </c>
      <c r="L22" s="1">
        <v>0.29899999999999999</v>
      </c>
      <c r="M22" s="1">
        <v>0.29799999999999999</v>
      </c>
      <c r="N22" s="1">
        <v>0.23799999999999999</v>
      </c>
      <c r="O22" s="1">
        <v>0.28100000000000003</v>
      </c>
      <c r="P22" s="1">
        <v>0.27500000000000002</v>
      </c>
      <c r="Q22" s="1">
        <v>0.193</v>
      </c>
      <c r="R22" s="1">
        <v>0.17100000000000001</v>
      </c>
      <c r="S22" s="1">
        <v>0.14899999999999999</v>
      </c>
      <c r="T22" s="1">
        <v>0.14699999999999999</v>
      </c>
      <c r="U22" s="1">
        <v>0.14199999999999999</v>
      </c>
      <c r="V22" s="1">
        <v>0.14599999999999999</v>
      </c>
      <c r="W22" s="1">
        <v>0.13800000000000001</v>
      </c>
      <c r="X22" s="1">
        <v>0.13100000000000001</v>
      </c>
      <c r="Y22" s="1">
        <v>0.125</v>
      </c>
      <c r="Z22" s="1">
        <v>8.2000000000000003E-2</v>
      </c>
      <c r="AA22" s="1">
        <v>8.5000000000000006E-2</v>
      </c>
      <c r="AB22" s="1">
        <v>7.2999999999999995E-2</v>
      </c>
    </row>
    <row r="23" spans="1:28" x14ac:dyDescent="0.25">
      <c r="A23" s="3">
        <f t="shared" si="0"/>
        <v>60</v>
      </c>
      <c r="B23" s="1">
        <v>0.39900000000000002</v>
      </c>
      <c r="C23" s="1">
        <v>0.38800000000000001</v>
      </c>
      <c r="D23" s="1">
        <v>0.372</v>
      </c>
      <c r="E23" s="1">
        <v>0.372</v>
      </c>
      <c r="F23" s="1">
        <v>0.376</v>
      </c>
      <c r="G23" s="1">
        <v>0.39200000000000002</v>
      </c>
      <c r="H23" s="1">
        <v>0.36</v>
      </c>
      <c r="I23" s="1">
        <v>0.35299999999999998</v>
      </c>
      <c r="J23" s="1">
        <v>0.34799999999999998</v>
      </c>
      <c r="K23" s="1">
        <v>0.307</v>
      </c>
      <c r="L23" s="1">
        <v>0.307</v>
      </c>
      <c r="M23" s="1">
        <v>0.30599999999999999</v>
      </c>
      <c r="N23" s="1">
        <v>0.245</v>
      </c>
      <c r="O23" s="1">
        <v>0.28999999999999998</v>
      </c>
      <c r="P23" s="1">
        <v>0.28299999999999997</v>
      </c>
      <c r="Q23" s="1">
        <v>0.19900000000000001</v>
      </c>
      <c r="R23" s="1">
        <v>0.17499999999999999</v>
      </c>
      <c r="S23" s="1">
        <v>0.153</v>
      </c>
      <c r="T23" s="1">
        <v>0.152</v>
      </c>
      <c r="U23" s="1">
        <v>0.14599999999999999</v>
      </c>
      <c r="V23" s="1">
        <v>0.151</v>
      </c>
      <c r="W23" s="1">
        <v>0.14199999999999999</v>
      </c>
      <c r="X23" s="1">
        <v>0.13600000000000001</v>
      </c>
      <c r="Y23" s="1">
        <v>0.129</v>
      </c>
      <c r="Z23" s="1">
        <v>8.4000000000000005E-2</v>
      </c>
      <c r="AA23" s="1">
        <v>8.5999999999999993E-2</v>
      </c>
      <c r="AB23" s="1">
        <v>7.4999999999999997E-2</v>
      </c>
    </row>
    <row r="24" spans="1:28" x14ac:dyDescent="0.25">
      <c r="B24">
        <f>SLOPE(B3:B9, $A$3:$A$9)</f>
        <v>7.2261904761904755E-3</v>
      </c>
      <c r="C24">
        <f t="shared" ref="C24:AB24" si="1">SLOPE(C3:C9, $A$3:$A$9)</f>
        <v>7.107142857142857E-3</v>
      </c>
      <c r="D24">
        <f t="shared" si="1"/>
        <v>6.5714285714285718E-3</v>
      </c>
      <c r="E24">
        <f t="shared" si="1"/>
        <v>6.3333333333333332E-3</v>
      </c>
      <c r="F24">
        <f t="shared" si="1"/>
        <v>5.9523809523809521E-3</v>
      </c>
      <c r="G24">
        <f t="shared" si="1"/>
        <v>6.6785714285714287E-3</v>
      </c>
      <c r="H24">
        <f t="shared" si="1"/>
        <v>5.4761904761904765E-3</v>
      </c>
      <c r="I24">
        <f t="shared" si="1"/>
        <v>5.4404761904761909E-3</v>
      </c>
      <c r="J24">
        <f t="shared" si="1"/>
        <v>5.333333333333334E-3</v>
      </c>
      <c r="K24">
        <f t="shared" si="1"/>
        <v>4.0595238095238089E-3</v>
      </c>
      <c r="L24">
        <f t="shared" si="1"/>
        <v>4.2023809523809522E-3</v>
      </c>
      <c r="M24">
        <f t="shared" si="1"/>
        <v>4.333333333333334E-3</v>
      </c>
      <c r="N24">
        <f t="shared" si="1"/>
        <v>2.9285714285714284E-3</v>
      </c>
      <c r="O24">
        <f>SLOPE(O3:O9, $A$3:$A$9)</f>
        <v>3.8690476190476179E-3</v>
      </c>
      <c r="P24">
        <f>SLOPE(P3:P9, $A$3:$A$9)</f>
        <v>3.8571428571428572E-3</v>
      </c>
      <c r="Q24">
        <f t="shared" si="1"/>
        <v>2.0952380952380949E-3</v>
      </c>
      <c r="R24">
        <f t="shared" si="1"/>
        <v>1.8333333333333335E-3</v>
      </c>
      <c r="S24">
        <f t="shared" si="1"/>
        <v>1.6309523809523809E-3</v>
      </c>
      <c r="T24">
        <f t="shared" si="1"/>
        <v>1.5238095238095236E-3</v>
      </c>
      <c r="U24">
        <f t="shared" si="1"/>
        <v>1.4285714285714286E-3</v>
      </c>
      <c r="V24">
        <f t="shared" si="1"/>
        <v>1.6309523809523812E-3</v>
      </c>
      <c r="W24">
        <f t="shared" si="1"/>
        <v>1.226190476190476E-3</v>
      </c>
      <c r="X24">
        <f t="shared" si="1"/>
        <v>1.2619047619047618E-3</v>
      </c>
      <c r="Y24">
        <f t="shared" si="1"/>
        <v>1.1309523809523811E-3</v>
      </c>
      <c r="Z24">
        <f t="shared" si="1"/>
        <v>4.6428571428571428E-4</v>
      </c>
      <c r="AA24">
        <f t="shared" si="1"/>
        <v>4.6428571428571428E-4</v>
      </c>
      <c r="AB24">
        <f t="shared" si="1"/>
        <v>4.4047619047619035E-4</v>
      </c>
    </row>
    <row r="25" spans="1:28" x14ac:dyDescent="0.25">
      <c r="B25">
        <f>AVERAGE(B24:D24)</f>
        <v>6.9682539682539681E-3</v>
      </c>
      <c r="E25">
        <f>AVERAGE(E24:G24)</f>
        <v>6.3214285714285716E-3</v>
      </c>
      <c r="H25">
        <f>AVERAGE(H24:J24)</f>
        <v>5.4166666666666669E-3</v>
      </c>
      <c r="K25">
        <f>AVERAGE(K24:M24)</f>
        <v>4.1984126984126987E-3</v>
      </c>
      <c r="N25">
        <f>AVERAGE(N24:P24)</f>
        <v>3.5515873015873009E-3</v>
      </c>
      <c r="Q25">
        <f>AVERAGE(Q24:S24)</f>
        <v>1.8531746031746031E-3</v>
      </c>
      <c r="T25">
        <f>AVERAGE(T24:V24)</f>
        <v>1.5277777777777779E-3</v>
      </c>
      <c r="W25">
        <f>AVERAGE(W24:Y24)</f>
        <v>1.2063492063492064E-3</v>
      </c>
      <c r="Z25">
        <f>AVERAGE(Z24:AB24)</f>
        <v>4.5634920634920632E-4</v>
      </c>
    </row>
    <row r="26" spans="1:28" s="4" customFormat="1" x14ac:dyDescent="0.25">
      <c r="B26" s="4">
        <f>B25/$B$25</f>
        <v>1</v>
      </c>
      <c r="E26" s="4">
        <f>E25/$B$25</f>
        <v>0.90717539863325747</v>
      </c>
      <c r="H26" s="4">
        <f>H25/$B$25</f>
        <v>0.77733485193621876</v>
      </c>
      <c r="K26" s="4">
        <f>K25/$B$25</f>
        <v>0.60250569476082005</v>
      </c>
      <c r="N26" s="4">
        <f>N25/$B$25</f>
        <v>0.5096810933940773</v>
      </c>
      <c r="Q26" s="4">
        <f>Q25/$B$25</f>
        <v>0.26594533029612755</v>
      </c>
      <c r="T26" s="4">
        <f>T25/$B$25</f>
        <v>0.21924829157175399</v>
      </c>
      <c r="W26" s="4">
        <f>W25/$B$25</f>
        <v>0.17312072892938499</v>
      </c>
      <c r="Z26" s="4">
        <f>Z25/$B$25</f>
        <v>6.5489749430523922E-2</v>
      </c>
    </row>
    <row r="27" spans="1:28" x14ac:dyDescent="0.25">
      <c r="Z27" s="4"/>
    </row>
    <row r="29" spans="1:28" x14ac:dyDescent="0.25">
      <c r="A29">
        <v>1</v>
      </c>
      <c r="B29">
        <v>0.90717539863325747</v>
      </c>
      <c r="C29">
        <v>0.77733485193621876</v>
      </c>
      <c r="D29">
        <v>0.60250569476082005</v>
      </c>
      <c r="E29">
        <v>0.5096810933940773</v>
      </c>
      <c r="F29">
        <v>0.26594533029612755</v>
      </c>
      <c r="G29">
        <v>0.21924829157175399</v>
      </c>
      <c r="H29">
        <v>0.17312072892938499</v>
      </c>
      <c r="I29">
        <v>6.5489749430523922E-2</v>
      </c>
    </row>
  </sheetData>
  <mergeCells count="9">
    <mergeCell ref="T1:V1"/>
    <mergeCell ref="W1:Y1"/>
    <mergeCell ref="Z1:AB1"/>
    <mergeCell ref="B1:D1"/>
    <mergeCell ref="E1:G1"/>
    <mergeCell ref="H1:J1"/>
    <mergeCell ref="K1:M1"/>
    <mergeCell ref="N1:P1"/>
    <mergeCell ref="Q1:S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31"/>
  <sheetViews>
    <sheetView workbookViewId="0">
      <selection activeCell="F37" sqref="F37"/>
    </sheetView>
  </sheetViews>
  <sheetFormatPr baseColWidth="10" defaultRowHeight="15" x14ac:dyDescent="0.25"/>
  <cols>
    <col min="1" max="1" width="22.42578125" style="2" customWidth="1"/>
  </cols>
  <sheetData>
    <row r="2" spans="1:29" x14ac:dyDescent="0.25">
      <c r="A2" s="2" t="s">
        <v>7</v>
      </c>
      <c r="B2" s="9">
        <v>0</v>
      </c>
      <c r="C2" s="9"/>
      <c r="D2" s="9"/>
      <c r="E2" s="9">
        <v>10</v>
      </c>
      <c r="F2" s="9"/>
      <c r="G2" s="9"/>
      <c r="H2" s="9">
        <v>30</v>
      </c>
      <c r="I2" s="9"/>
      <c r="J2" s="9"/>
      <c r="K2" s="9">
        <v>60</v>
      </c>
      <c r="L2" s="9"/>
      <c r="M2" s="9"/>
      <c r="N2" s="9">
        <v>90</v>
      </c>
      <c r="O2" s="9"/>
      <c r="P2" s="9"/>
      <c r="Q2" s="8">
        <v>120</v>
      </c>
      <c r="R2" s="8"/>
      <c r="S2" s="8"/>
      <c r="T2" s="8">
        <v>180</v>
      </c>
      <c r="U2" s="8"/>
      <c r="V2" s="8"/>
      <c r="W2" s="8">
        <v>300</v>
      </c>
      <c r="X2" s="8"/>
      <c r="Y2" s="8"/>
      <c r="Z2" s="8">
        <v>600</v>
      </c>
      <c r="AA2" s="8"/>
      <c r="AB2" s="8"/>
    </row>
    <row r="3" spans="1:29" x14ac:dyDescent="0.25">
      <c r="A3" s="3">
        <v>0</v>
      </c>
      <c r="B3" s="1">
        <v>0.26900000000000002</v>
      </c>
      <c r="C3" s="1">
        <v>0.26900000000000002</v>
      </c>
      <c r="D3" s="1">
        <v>0.24099999999999999</v>
      </c>
      <c r="E3" s="1">
        <v>0.28399999999999997</v>
      </c>
      <c r="F3" s="1">
        <v>0.245</v>
      </c>
      <c r="G3" s="1">
        <v>0.219</v>
      </c>
      <c r="H3" s="1">
        <v>0.22700000000000001</v>
      </c>
      <c r="I3" s="1">
        <v>0.19400000000000001</v>
      </c>
      <c r="J3" s="1">
        <v>0.2</v>
      </c>
      <c r="K3" s="1">
        <v>0.182</v>
      </c>
      <c r="L3" s="1">
        <v>0.183</v>
      </c>
      <c r="M3" s="1">
        <v>0.155</v>
      </c>
      <c r="N3" s="1">
        <v>0.151</v>
      </c>
      <c r="O3" s="1">
        <v>0.14399999999999999</v>
      </c>
      <c r="P3" s="1">
        <v>0.14000000000000001</v>
      </c>
      <c r="Q3" s="1">
        <v>0.128</v>
      </c>
      <c r="R3" s="1">
        <v>0.11899999999999999</v>
      </c>
      <c r="S3" s="1">
        <v>0.108</v>
      </c>
      <c r="T3" s="1">
        <v>0.13</v>
      </c>
      <c r="U3" s="1">
        <v>0.13300000000000001</v>
      </c>
      <c r="V3" s="1">
        <v>0.105</v>
      </c>
      <c r="W3" s="1">
        <v>0.13</v>
      </c>
      <c r="X3" s="1">
        <v>0.13500000000000001</v>
      </c>
      <c r="Y3" s="1">
        <v>0.113</v>
      </c>
      <c r="Z3" s="1">
        <v>0.125</v>
      </c>
      <c r="AA3" s="1">
        <v>0.11799999999999999</v>
      </c>
      <c r="AB3" s="1">
        <v>0.10199999999999999</v>
      </c>
      <c r="AC3" s="1"/>
    </row>
    <row r="4" spans="1:29" x14ac:dyDescent="0.25">
      <c r="A4" s="3">
        <f>A3+3</f>
        <v>3</v>
      </c>
      <c r="B4" s="1">
        <v>0.33300000000000002</v>
      </c>
      <c r="C4" s="1">
        <v>0.33800000000000002</v>
      </c>
      <c r="D4" s="1">
        <v>0.31</v>
      </c>
      <c r="E4" s="1">
        <v>0.34699999999999998</v>
      </c>
      <c r="F4" s="1">
        <v>0.30299999999999999</v>
      </c>
      <c r="G4" s="1">
        <v>0.27800000000000002</v>
      </c>
      <c r="H4" s="1">
        <v>0.27800000000000002</v>
      </c>
      <c r="I4" s="1">
        <v>0.24099999999999999</v>
      </c>
      <c r="J4" s="1">
        <v>0.25600000000000001</v>
      </c>
      <c r="K4" s="1">
        <v>0.224</v>
      </c>
      <c r="L4" s="1">
        <v>0.22700000000000001</v>
      </c>
      <c r="M4" s="1">
        <v>0.193</v>
      </c>
      <c r="N4" s="1">
        <v>0.185</v>
      </c>
      <c r="O4" s="1">
        <v>0.17799999999999999</v>
      </c>
      <c r="P4" s="1">
        <v>0.17499999999999999</v>
      </c>
      <c r="Q4" s="1">
        <v>0.152</v>
      </c>
      <c r="R4" s="1">
        <v>0.14000000000000001</v>
      </c>
      <c r="S4" s="1">
        <v>0.128</v>
      </c>
      <c r="T4" s="1">
        <v>0.15</v>
      </c>
      <c r="U4" s="1">
        <v>0.156</v>
      </c>
      <c r="V4" s="1">
        <v>0.123</v>
      </c>
      <c r="W4" s="1">
        <v>0.15</v>
      </c>
      <c r="X4" s="1">
        <v>0.156</v>
      </c>
      <c r="Y4" s="1">
        <v>0.129</v>
      </c>
      <c r="Z4" s="1">
        <v>0.129</v>
      </c>
      <c r="AA4" s="1">
        <v>0.123</v>
      </c>
      <c r="AB4" s="1">
        <v>0.105</v>
      </c>
      <c r="AC4" s="1"/>
    </row>
    <row r="5" spans="1:29" x14ac:dyDescent="0.25">
      <c r="A5" s="3">
        <f t="shared" ref="A5:A23" si="0">A4+3</f>
        <v>6</v>
      </c>
      <c r="B5" s="1">
        <v>0.39500000000000002</v>
      </c>
      <c r="C5" s="1">
        <v>0.40300000000000002</v>
      </c>
      <c r="D5" s="1">
        <v>0.376</v>
      </c>
      <c r="E5" s="1">
        <v>0.40799999999999997</v>
      </c>
      <c r="F5" s="1">
        <v>0.35799999999999998</v>
      </c>
      <c r="G5" s="1">
        <v>0.33300000000000002</v>
      </c>
      <c r="H5" s="1">
        <v>0.32800000000000001</v>
      </c>
      <c r="I5" s="1">
        <v>0.28599999999999998</v>
      </c>
      <c r="J5" s="1">
        <v>0.308</v>
      </c>
      <c r="K5" s="1">
        <v>0.26600000000000001</v>
      </c>
      <c r="L5" s="1">
        <v>0.26800000000000002</v>
      </c>
      <c r="M5" s="1">
        <v>0.23300000000000001</v>
      </c>
      <c r="N5" s="1">
        <v>0.218</v>
      </c>
      <c r="O5" s="1">
        <v>0.21099999999999999</v>
      </c>
      <c r="P5" s="1">
        <v>0.21099999999999999</v>
      </c>
      <c r="Q5" s="1">
        <v>0.17599999999999999</v>
      </c>
      <c r="R5" s="1">
        <v>0.16200000000000001</v>
      </c>
      <c r="S5" s="1">
        <v>0.14699999999999999</v>
      </c>
      <c r="T5" s="1">
        <v>0.17199999999999999</v>
      </c>
      <c r="U5" s="1">
        <v>0.17899999999999999</v>
      </c>
      <c r="V5" s="1">
        <v>0.14099999999999999</v>
      </c>
      <c r="W5" s="1">
        <v>0.16800000000000001</v>
      </c>
      <c r="X5" s="1">
        <v>0.17499999999999999</v>
      </c>
      <c r="Y5" s="1">
        <v>0.14499999999999999</v>
      </c>
      <c r="Z5" s="1">
        <v>0.13200000000000001</v>
      </c>
      <c r="AA5" s="1">
        <v>0.128</v>
      </c>
      <c r="AB5" s="1">
        <v>0.11</v>
      </c>
      <c r="AC5" s="1"/>
    </row>
    <row r="6" spans="1:29" x14ac:dyDescent="0.25">
      <c r="A6" s="3">
        <f t="shared" si="0"/>
        <v>9</v>
      </c>
      <c r="B6" s="1">
        <v>0.45400000000000001</v>
      </c>
      <c r="C6" s="1">
        <v>0.46400000000000002</v>
      </c>
      <c r="D6" s="1">
        <v>0.437</v>
      </c>
      <c r="E6" s="1">
        <v>0.46600000000000003</v>
      </c>
      <c r="F6" s="1">
        <v>0.41099999999999998</v>
      </c>
      <c r="G6" s="1">
        <v>0.38500000000000001</v>
      </c>
      <c r="H6" s="1">
        <v>0.377</v>
      </c>
      <c r="I6" s="1">
        <v>0.33</v>
      </c>
      <c r="J6" s="1">
        <v>0.36</v>
      </c>
      <c r="K6" s="1">
        <v>0.30599999999999999</v>
      </c>
      <c r="L6" s="1">
        <v>0.309</v>
      </c>
      <c r="M6" s="1">
        <v>0.27200000000000002</v>
      </c>
      <c r="N6" s="1">
        <v>0.251</v>
      </c>
      <c r="O6" s="1">
        <v>0.245</v>
      </c>
      <c r="P6" s="1">
        <v>0.246</v>
      </c>
      <c r="Q6" s="1">
        <v>0.2</v>
      </c>
      <c r="R6" s="1">
        <v>0.182</v>
      </c>
      <c r="S6" s="1">
        <v>0.16800000000000001</v>
      </c>
      <c r="T6" s="1">
        <v>0.192</v>
      </c>
      <c r="U6" s="1">
        <v>0.20300000000000001</v>
      </c>
      <c r="V6" s="1">
        <v>0.16</v>
      </c>
      <c r="W6" s="1">
        <v>0.188</v>
      </c>
      <c r="X6" s="1">
        <v>0.19500000000000001</v>
      </c>
      <c r="Y6" s="1">
        <v>0.16200000000000001</v>
      </c>
      <c r="Z6" s="1">
        <v>0.13600000000000001</v>
      </c>
      <c r="AA6" s="1">
        <v>0.13200000000000001</v>
      </c>
      <c r="AB6" s="1">
        <v>0.115</v>
      </c>
      <c r="AC6" s="1"/>
    </row>
    <row r="7" spans="1:29" x14ac:dyDescent="0.25">
      <c r="A7" s="3">
        <f t="shared" si="0"/>
        <v>12</v>
      </c>
      <c r="B7" s="1">
        <v>0.50900000000000001</v>
      </c>
      <c r="C7" s="1">
        <v>0.52100000000000002</v>
      </c>
      <c r="D7" s="1">
        <v>0.49399999999999999</v>
      </c>
      <c r="E7" s="1">
        <v>0.52200000000000002</v>
      </c>
      <c r="F7" s="1">
        <v>0.46200000000000002</v>
      </c>
      <c r="G7" s="1">
        <v>0.436</v>
      </c>
      <c r="H7" s="1">
        <v>0.42499999999999999</v>
      </c>
      <c r="I7" s="1">
        <v>0.37</v>
      </c>
      <c r="J7" s="1">
        <v>0.40799999999999997</v>
      </c>
      <c r="K7" s="1">
        <v>0.34699999999999998</v>
      </c>
      <c r="L7" s="1">
        <v>0.34799999999999998</v>
      </c>
      <c r="M7" s="1">
        <v>0.312</v>
      </c>
      <c r="N7" s="1">
        <v>0.28199999999999997</v>
      </c>
      <c r="O7" s="1">
        <v>0.27600000000000002</v>
      </c>
      <c r="P7" s="1">
        <v>0.28100000000000003</v>
      </c>
      <c r="Q7" s="1">
        <v>0.223</v>
      </c>
      <c r="R7" s="1">
        <v>0.20399999999999999</v>
      </c>
      <c r="S7" s="1">
        <v>0.189</v>
      </c>
      <c r="T7" s="1">
        <v>0.214</v>
      </c>
      <c r="U7" s="1">
        <v>0.22500000000000001</v>
      </c>
      <c r="V7" s="1">
        <v>0.17799999999999999</v>
      </c>
      <c r="W7" s="1">
        <v>0.20799999999999999</v>
      </c>
      <c r="X7" s="1">
        <v>0.215</v>
      </c>
      <c r="Y7" s="1">
        <v>0.17899999999999999</v>
      </c>
      <c r="Z7" s="1">
        <v>0.14099999999999999</v>
      </c>
      <c r="AA7" s="1">
        <v>0.13700000000000001</v>
      </c>
      <c r="AB7" s="1">
        <v>0.121</v>
      </c>
      <c r="AC7" s="1"/>
    </row>
    <row r="8" spans="1:29" x14ac:dyDescent="0.25">
      <c r="A8" s="3">
        <f t="shared" si="0"/>
        <v>15</v>
      </c>
      <c r="B8" s="1">
        <v>0.55900000000000005</v>
      </c>
      <c r="C8" s="1">
        <v>0.57299999999999995</v>
      </c>
      <c r="D8" s="1">
        <v>0.54400000000000004</v>
      </c>
      <c r="E8" s="1">
        <v>0.57399999999999995</v>
      </c>
      <c r="F8" s="1">
        <v>0.51</v>
      </c>
      <c r="G8" s="1">
        <v>0.48299999999999998</v>
      </c>
      <c r="H8" s="1">
        <v>0.47099999999999997</v>
      </c>
      <c r="I8" s="1">
        <v>0.41</v>
      </c>
      <c r="J8" s="1">
        <v>0.45400000000000001</v>
      </c>
      <c r="K8" s="1">
        <v>0.38700000000000001</v>
      </c>
      <c r="L8" s="1">
        <v>0.38700000000000001</v>
      </c>
      <c r="M8" s="1">
        <v>0.35199999999999998</v>
      </c>
      <c r="N8" s="1">
        <v>0.314</v>
      </c>
      <c r="O8" s="1">
        <v>0.308</v>
      </c>
      <c r="P8" s="1">
        <v>0.314</v>
      </c>
      <c r="Q8" s="1">
        <v>0.246</v>
      </c>
      <c r="R8" s="1">
        <v>0.22500000000000001</v>
      </c>
      <c r="S8" s="1">
        <v>0.21</v>
      </c>
      <c r="T8" s="1">
        <v>0.23400000000000001</v>
      </c>
      <c r="U8" s="1">
        <v>0.248</v>
      </c>
      <c r="V8" s="1">
        <v>0.19600000000000001</v>
      </c>
      <c r="W8" s="1">
        <v>0.22700000000000001</v>
      </c>
      <c r="X8" s="1">
        <v>0.23499999999999999</v>
      </c>
      <c r="Y8" s="1">
        <v>0.19700000000000001</v>
      </c>
      <c r="Z8" s="1">
        <v>0.14599999999999999</v>
      </c>
      <c r="AA8" s="1">
        <v>0.14199999999999999</v>
      </c>
      <c r="AB8" s="1">
        <v>0.127</v>
      </c>
      <c r="AC8" s="1"/>
    </row>
    <row r="9" spans="1:29" x14ac:dyDescent="0.25">
      <c r="A9" s="3">
        <f t="shared" si="0"/>
        <v>18</v>
      </c>
      <c r="B9" s="1">
        <v>0.60299999999999998</v>
      </c>
      <c r="C9" s="1">
        <v>0.61499999999999999</v>
      </c>
      <c r="D9" s="1">
        <v>0.59099999999999997</v>
      </c>
      <c r="E9" s="1">
        <v>0.621</v>
      </c>
      <c r="F9" s="1">
        <v>0.55400000000000005</v>
      </c>
      <c r="G9" s="1">
        <v>0.52800000000000002</v>
      </c>
      <c r="H9" s="1">
        <v>0.51400000000000001</v>
      </c>
      <c r="I9" s="1">
        <v>0.44900000000000001</v>
      </c>
      <c r="J9" s="1">
        <v>0.496</v>
      </c>
      <c r="K9" s="1">
        <v>0.42499999999999999</v>
      </c>
      <c r="L9" s="1">
        <v>0.42699999999999999</v>
      </c>
      <c r="M9" s="1">
        <v>0.38900000000000001</v>
      </c>
      <c r="N9" s="1">
        <v>0.34499999999999997</v>
      </c>
      <c r="O9" s="1">
        <v>0.34</v>
      </c>
      <c r="P9" s="1">
        <v>0.34899999999999998</v>
      </c>
      <c r="Q9" s="1">
        <v>0.26800000000000002</v>
      </c>
      <c r="R9" s="1">
        <v>0.245</v>
      </c>
      <c r="S9" s="1">
        <v>0.23</v>
      </c>
      <c r="T9" s="1">
        <v>0.255</v>
      </c>
      <c r="U9" s="1">
        <v>0.27</v>
      </c>
      <c r="V9" s="1">
        <v>0.215</v>
      </c>
      <c r="W9" s="1">
        <v>0.247</v>
      </c>
      <c r="X9" s="1">
        <v>0.254</v>
      </c>
      <c r="Y9" s="1">
        <v>0.216</v>
      </c>
      <c r="Z9" s="1">
        <v>0.15</v>
      </c>
      <c r="AA9" s="1">
        <v>0.14699999999999999</v>
      </c>
      <c r="AB9" s="1">
        <v>0.129</v>
      </c>
      <c r="AC9" s="1"/>
    </row>
    <row r="10" spans="1:29" x14ac:dyDescent="0.25">
      <c r="A10" s="3">
        <f t="shared" si="0"/>
        <v>21</v>
      </c>
      <c r="B10" s="1">
        <v>0.64</v>
      </c>
      <c r="C10" s="1">
        <v>0.65200000000000002</v>
      </c>
      <c r="D10" s="1">
        <v>0.63200000000000001</v>
      </c>
      <c r="E10" s="1">
        <v>0.66200000000000003</v>
      </c>
      <c r="F10" s="1">
        <v>0.59299999999999997</v>
      </c>
      <c r="G10" s="1">
        <v>0.56799999999999995</v>
      </c>
      <c r="H10" s="1">
        <v>0.55500000000000005</v>
      </c>
      <c r="I10" s="1">
        <v>0.48699999999999999</v>
      </c>
      <c r="J10" s="1">
        <v>0.53600000000000003</v>
      </c>
      <c r="K10" s="1">
        <v>0.46200000000000002</v>
      </c>
      <c r="L10" s="1">
        <v>0.46500000000000002</v>
      </c>
      <c r="M10" s="1">
        <v>0.42599999999999999</v>
      </c>
      <c r="N10" s="1">
        <v>0.377</v>
      </c>
      <c r="O10" s="1">
        <v>0.36899999999999999</v>
      </c>
      <c r="P10" s="1">
        <v>0.38100000000000001</v>
      </c>
      <c r="Q10" s="1">
        <v>0.29199999999999998</v>
      </c>
      <c r="R10" s="1">
        <v>0.26600000000000001</v>
      </c>
      <c r="S10" s="1">
        <v>0.251</v>
      </c>
      <c r="T10" s="1">
        <v>0.27700000000000002</v>
      </c>
      <c r="U10" s="1">
        <v>0.29099999999999998</v>
      </c>
      <c r="V10" s="1">
        <v>0.23300000000000001</v>
      </c>
      <c r="W10" s="1">
        <v>0.26800000000000002</v>
      </c>
      <c r="X10" s="1">
        <v>0.27400000000000002</v>
      </c>
      <c r="Y10" s="1">
        <v>0.23499999999999999</v>
      </c>
      <c r="Z10" s="1">
        <v>0.155</v>
      </c>
      <c r="AA10" s="1">
        <v>0.153</v>
      </c>
      <c r="AB10" s="1">
        <v>0.13400000000000001</v>
      </c>
      <c r="AC10" s="1"/>
    </row>
    <row r="11" spans="1:29" x14ac:dyDescent="0.25">
      <c r="A11" s="3">
        <f t="shared" si="0"/>
        <v>24</v>
      </c>
      <c r="B11" s="1">
        <v>0.67100000000000004</v>
      </c>
      <c r="C11" s="1">
        <v>0.68100000000000005</v>
      </c>
      <c r="D11" s="1">
        <v>0.66500000000000004</v>
      </c>
      <c r="E11" s="1">
        <v>0.69899999999999995</v>
      </c>
      <c r="F11" s="1">
        <v>0.627</v>
      </c>
      <c r="G11" s="1">
        <v>0.60199999999999998</v>
      </c>
      <c r="H11" s="1">
        <v>0.59499999999999997</v>
      </c>
      <c r="I11" s="1">
        <v>0.52200000000000002</v>
      </c>
      <c r="J11" s="1">
        <v>0.57199999999999995</v>
      </c>
      <c r="K11" s="1">
        <v>0.497</v>
      </c>
      <c r="L11" s="1">
        <v>0.503</v>
      </c>
      <c r="M11" s="1">
        <v>0.45900000000000002</v>
      </c>
      <c r="N11" s="1">
        <v>0.40899999999999997</v>
      </c>
      <c r="O11" s="1">
        <v>0.39900000000000002</v>
      </c>
      <c r="P11" s="1">
        <v>0.41299999999999998</v>
      </c>
      <c r="Q11" s="1">
        <v>0.316</v>
      </c>
      <c r="R11" s="1">
        <v>0.28599999999999998</v>
      </c>
      <c r="S11" s="1">
        <v>0.27100000000000002</v>
      </c>
      <c r="T11" s="1">
        <v>0.29799999999999999</v>
      </c>
      <c r="U11" s="1">
        <v>0.312</v>
      </c>
      <c r="V11" s="1">
        <v>0.251</v>
      </c>
      <c r="W11" s="1">
        <v>0.28799999999999998</v>
      </c>
      <c r="X11" s="1">
        <v>0.29399999999999998</v>
      </c>
      <c r="Y11" s="1">
        <v>0.254</v>
      </c>
      <c r="Z11" s="1">
        <v>0.159</v>
      </c>
      <c r="AA11" s="1">
        <v>0.158</v>
      </c>
      <c r="AB11" s="1">
        <v>0.14000000000000001</v>
      </c>
      <c r="AC11" s="1"/>
    </row>
    <row r="12" spans="1:29" x14ac:dyDescent="0.25">
      <c r="A12" s="3">
        <f t="shared" si="0"/>
        <v>27</v>
      </c>
      <c r="B12" s="1">
        <v>0.69699999999999995</v>
      </c>
      <c r="C12" s="1">
        <v>0.70399999999999996</v>
      </c>
      <c r="D12" s="1">
        <v>0.69199999999999995</v>
      </c>
      <c r="E12" s="1">
        <v>0.72899999999999998</v>
      </c>
      <c r="F12" s="1">
        <v>0.65600000000000003</v>
      </c>
      <c r="G12" s="1">
        <v>0.629</v>
      </c>
      <c r="H12" s="1">
        <v>0.63100000000000001</v>
      </c>
      <c r="I12" s="1">
        <v>0.55200000000000005</v>
      </c>
      <c r="J12" s="1">
        <v>0.60399999999999998</v>
      </c>
      <c r="K12" s="1">
        <v>0.52900000000000003</v>
      </c>
      <c r="L12" s="1">
        <v>0.53700000000000003</v>
      </c>
      <c r="M12" s="1">
        <v>0.49</v>
      </c>
      <c r="N12" s="1">
        <v>0.44</v>
      </c>
      <c r="O12" s="1">
        <v>0.42699999999999999</v>
      </c>
      <c r="P12" s="1">
        <v>0.443</v>
      </c>
      <c r="Q12" s="1">
        <v>0.33900000000000002</v>
      </c>
      <c r="R12" s="1">
        <v>0.30599999999999999</v>
      </c>
      <c r="S12" s="1">
        <v>0.29199999999999998</v>
      </c>
      <c r="T12" s="1">
        <v>0.318</v>
      </c>
      <c r="U12" s="1">
        <v>0.33300000000000002</v>
      </c>
      <c r="V12" s="1">
        <v>0.26900000000000002</v>
      </c>
      <c r="W12" s="1">
        <v>0.309</v>
      </c>
      <c r="X12" s="1">
        <v>0.313</v>
      </c>
      <c r="Y12" s="1">
        <v>0.27200000000000002</v>
      </c>
      <c r="Z12" s="1">
        <v>0.16400000000000001</v>
      </c>
      <c r="AA12" s="1">
        <v>0.16400000000000001</v>
      </c>
      <c r="AB12" s="1">
        <v>0.14499999999999999</v>
      </c>
      <c r="AC12" s="1"/>
    </row>
    <row r="13" spans="1:29" x14ac:dyDescent="0.25">
      <c r="A13" s="3">
        <f t="shared" si="0"/>
        <v>30</v>
      </c>
      <c r="B13" s="1">
        <v>0.71799999999999997</v>
      </c>
      <c r="C13" s="1">
        <v>0.72199999999999998</v>
      </c>
      <c r="D13" s="1">
        <v>0.71299999999999997</v>
      </c>
      <c r="E13" s="1">
        <v>0.754</v>
      </c>
      <c r="F13" s="1">
        <v>0.68100000000000005</v>
      </c>
      <c r="G13" s="1">
        <v>0.65200000000000002</v>
      </c>
      <c r="H13" s="1">
        <v>0.66500000000000004</v>
      </c>
      <c r="I13" s="1">
        <v>0.58099999999999996</v>
      </c>
      <c r="J13" s="1">
        <v>0.63100000000000001</v>
      </c>
      <c r="K13" s="1">
        <v>0.56200000000000006</v>
      </c>
      <c r="L13" s="1">
        <v>0.56899999999999995</v>
      </c>
      <c r="M13" s="1">
        <v>0.52400000000000002</v>
      </c>
      <c r="N13" s="1">
        <v>0.47099999999999997</v>
      </c>
      <c r="O13" s="1">
        <v>0.45600000000000002</v>
      </c>
      <c r="P13" s="1">
        <v>0.47199999999999998</v>
      </c>
      <c r="Q13" s="1">
        <v>0.36199999999999999</v>
      </c>
      <c r="R13" s="1">
        <v>0.32600000000000001</v>
      </c>
      <c r="S13" s="1">
        <v>0.313</v>
      </c>
      <c r="T13" s="1">
        <v>0.33900000000000002</v>
      </c>
      <c r="U13" s="1">
        <v>0.35299999999999998</v>
      </c>
      <c r="V13" s="1">
        <v>0.28699999999999998</v>
      </c>
      <c r="W13" s="1">
        <v>0.32800000000000001</v>
      </c>
      <c r="X13" s="1">
        <v>0.33200000000000002</v>
      </c>
      <c r="Y13" s="1">
        <v>0.29099999999999998</v>
      </c>
      <c r="Z13" s="1">
        <v>0.16800000000000001</v>
      </c>
      <c r="AA13" s="1">
        <v>0.16900000000000001</v>
      </c>
      <c r="AB13" s="1">
        <v>0.152</v>
      </c>
      <c r="AC13" s="1"/>
    </row>
    <row r="14" spans="1:29" x14ac:dyDescent="0.25">
      <c r="A14" s="3">
        <f t="shared" si="0"/>
        <v>33</v>
      </c>
      <c r="B14" s="1">
        <v>0.73499999999999999</v>
      </c>
      <c r="C14" s="1">
        <v>0.73399999999999999</v>
      </c>
      <c r="D14" s="1">
        <v>0.73</v>
      </c>
      <c r="E14" s="1">
        <v>0.77300000000000002</v>
      </c>
      <c r="F14" s="1">
        <v>0.70099999999999996</v>
      </c>
      <c r="G14" s="1">
        <v>0.67100000000000004</v>
      </c>
      <c r="H14" s="1">
        <v>0.69299999999999995</v>
      </c>
      <c r="I14" s="1">
        <v>0.60899999999999999</v>
      </c>
      <c r="J14" s="1">
        <v>0.65400000000000003</v>
      </c>
      <c r="K14" s="1">
        <v>0.59399999999999997</v>
      </c>
      <c r="L14" s="1">
        <v>0.59699999999999998</v>
      </c>
      <c r="M14" s="1">
        <v>0.55300000000000005</v>
      </c>
      <c r="N14" s="1">
        <v>0.499</v>
      </c>
      <c r="O14" s="1">
        <v>0.48399999999999999</v>
      </c>
      <c r="P14" s="1">
        <v>0.499</v>
      </c>
      <c r="Q14" s="1">
        <v>0.38400000000000001</v>
      </c>
      <c r="R14" s="1">
        <v>0.34599999999999997</v>
      </c>
      <c r="S14" s="1">
        <v>0.33300000000000002</v>
      </c>
      <c r="T14" s="1">
        <v>0.36</v>
      </c>
      <c r="U14" s="1">
        <v>0.374</v>
      </c>
      <c r="V14" s="1">
        <v>0.30399999999999999</v>
      </c>
      <c r="W14" s="1">
        <v>0.34899999999999998</v>
      </c>
      <c r="X14" s="1">
        <v>0.35199999999999998</v>
      </c>
      <c r="Y14" s="1">
        <v>0.309</v>
      </c>
      <c r="Z14" s="1">
        <v>0.17299999999999999</v>
      </c>
      <c r="AA14" s="1">
        <v>0.17399999999999999</v>
      </c>
      <c r="AB14" s="1">
        <v>0.154</v>
      </c>
      <c r="AC14" s="1"/>
    </row>
    <row r="15" spans="1:29" x14ac:dyDescent="0.25">
      <c r="A15" s="3">
        <f t="shared" si="0"/>
        <v>36</v>
      </c>
      <c r="B15" s="1">
        <v>0.749</v>
      </c>
      <c r="C15" s="1">
        <v>0.74299999999999999</v>
      </c>
      <c r="D15" s="1">
        <v>0.74299999999999999</v>
      </c>
      <c r="E15" s="1">
        <v>0.78800000000000003</v>
      </c>
      <c r="F15" s="1">
        <v>0.71699999999999997</v>
      </c>
      <c r="G15" s="1">
        <v>0.68700000000000006</v>
      </c>
      <c r="H15" s="1">
        <v>0.71699999999999997</v>
      </c>
      <c r="I15" s="1">
        <v>0.63200000000000001</v>
      </c>
      <c r="J15" s="1">
        <v>0.67400000000000004</v>
      </c>
      <c r="K15" s="1">
        <v>0.623</v>
      </c>
      <c r="L15" s="1">
        <v>0.623</v>
      </c>
      <c r="M15" s="1">
        <v>0.58099999999999996</v>
      </c>
      <c r="N15" s="1">
        <v>0.52800000000000002</v>
      </c>
      <c r="O15" s="1">
        <v>0.50700000000000001</v>
      </c>
      <c r="P15" s="1">
        <v>0.52600000000000002</v>
      </c>
      <c r="Q15" s="1">
        <v>0.40600000000000003</v>
      </c>
      <c r="R15" s="1">
        <v>0.36499999999999999</v>
      </c>
      <c r="S15" s="1">
        <v>0.35199999999999998</v>
      </c>
      <c r="T15" s="1">
        <v>0.379</v>
      </c>
      <c r="U15" s="1">
        <v>0.39400000000000002</v>
      </c>
      <c r="V15" s="1">
        <v>0.32300000000000001</v>
      </c>
      <c r="W15" s="1">
        <v>0.36899999999999999</v>
      </c>
      <c r="X15" s="1">
        <v>0.37</v>
      </c>
      <c r="Y15" s="1">
        <v>0.32900000000000001</v>
      </c>
      <c r="Z15" s="1">
        <v>0.17799999999999999</v>
      </c>
      <c r="AA15" s="1">
        <v>0.18</v>
      </c>
      <c r="AB15" s="1">
        <v>0.158</v>
      </c>
      <c r="AC15" s="1"/>
    </row>
    <row r="16" spans="1:29" x14ac:dyDescent="0.25">
      <c r="A16" s="3">
        <f t="shared" si="0"/>
        <v>39</v>
      </c>
      <c r="B16" s="1">
        <v>0.76</v>
      </c>
      <c r="C16" s="1">
        <v>0.75</v>
      </c>
      <c r="D16" s="1">
        <v>0.751</v>
      </c>
      <c r="E16" s="1">
        <v>0.79900000000000004</v>
      </c>
      <c r="F16" s="1">
        <v>0.73</v>
      </c>
      <c r="G16" s="1">
        <v>0.69899999999999995</v>
      </c>
      <c r="H16" s="1">
        <v>0.73699999999999999</v>
      </c>
      <c r="I16" s="1">
        <v>0.65200000000000002</v>
      </c>
      <c r="J16" s="1">
        <v>0.68899999999999995</v>
      </c>
      <c r="K16" s="1">
        <v>0.64900000000000002</v>
      </c>
      <c r="L16" s="1">
        <v>0.64800000000000002</v>
      </c>
      <c r="M16" s="1">
        <v>0.60299999999999998</v>
      </c>
      <c r="N16" s="1">
        <v>0.55600000000000005</v>
      </c>
      <c r="O16" s="1">
        <v>0.53200000000000003</v>
      </c>
      <c r="P16" s="1">
        <v>0.54700000000000004</v>
      </c>
      <c r="Q16" s="1">
        <v>0.42899999999999999</v>
      </c>
      <c r="R16" s="1">
        <v>0.38400000000000001</v>
      </c>
      <c r="S16" s="1">
        <v>0.371</v>
      </c>
      <c r="T16" s="1">
        <v>0.4</v>
      </c>
      <c r="U16" s="1">
        <v>0.41499999999999998</v>
      </c>
      <c r="V16" s="1">
        <v>0.34</v>
      </c>
      <c r="W16" s="1">
        <v>0.38900000000000001</v>
      </c>
      <c r="X16" s="1">
        <v>0.38700000000000001</v>
      </c>
      <c r="Y16" s="1">
        <v>0.34799999999999998</v>
      </c>
      <c r="Z16" s="1">
        <v>0.182</v>
      </c>
      <c r="AA16" s="1">
        <v>0.185</v>
      </c>
      <c r="AB16" s="1">
        <v>0.16400000000000001</v>
      </c>
      <c r="AC16" s="1"/>
    </row>
    <row r="17" spans="1:29" x14ac:dyDescent="0.25">
      <c r="A17" s="3">
        <f t="shared" si="0"/>
        <v>42</v>
      </c>
      <c r="B17" s="1">
        <v>0.76800000000000002</v>
      </c>
      <c r="C17" s="1">
        <v>0.753</v>
      </c>
      <c r="D17" s="1">
        <v>0.75700000000000001</v>
      </c>
      <c r="E17" s="1">
        <v>0.80800000000000005</v>
      </c>
      <c r="F17" s="1">
        <v>0.73799999999999999</v>
      </c>
      <c r="G17" s="1">
        <v>0.70799999999999996</v>
      </c>
      <c r="H17" s="1">
        <v>0.754</v>
      </c>
      <c r="I17" s="1">
        <v>0.67</v>
      </c>
      <c r="J17" s="1">
        <v>0.70099999999999996</v>
      </c>
      <c r="K17" s="1">
        <v>0.67100000000000004</v>
      </c>
      <c r="L17" s="1">
        <v>0.66900000000000004</v>
      </c>
      <c r="M17" s="1">
        <v>0.624</v>
      </c>
      <c r="N17" s="1">
        <v>0.58199999999999996</v>
      </c>
      <c r="O17" s="1">
        <v>0.55400000000000005</v>
      </c>
      <c r="P17" s="1">
        <v>0.56799999999999995</v>
      </c>
      <c r="Q17" s="1">
        <v>0.45100000000000001</v>
      </c>
      <c r="R17" s="1">
        <v>0.40300000000000002</v>
      </c>
      <c r="S17" s="1">
        <v>0.38900000000000001</v>
      </c>
      <c r="T17" s="1">
        <v>0.41899999999999998</v>
      </c>
      <c r="U17" s="1">
        <v>0.434</v>
      </c>
      <c r="V17" s="1">
        <v>0.35799999999999998</v>
      </c>
      <c r="W17" s="1">
        <v>0.41</v>
      </c>
      <c r="X17" s="1">
        <v>0.40400000000000003</v>
      </c>
      <c r="Y17" s="1">
        <v>0.36599999999999999</v>
      </c>
      <c r="Z17" s="1">
        <v>0.187</v>
      </c>
      <c r="AA17" s="1">
        <v>0.191</v>
      </c>
      <c r="AB17" s="1">
        <v>0.17</v>
      </c>
      <c r="AC17" s="1"/>
    </row>
    <row r="18" spans="1:29" x14ac:dyDescent="0.25">
      <c r="A18" s="3">
        <f t="shared" si="0"/>
        <v>45</v>
      </c>
      <c r="B18" s="1">
        <v>0.77500000000000002</v>
      </c>
      <c r="C18" s="1">
        <v>0.75600000000000001</v>
      </c>
      <c r="D18" s="1">
        <v>0.76100000000000001</v>
      </c>
      <c r="E18" s="1">
        <v>0.81399999999999995</v>
      </c>
      <c r="F18" s="1">
        <v>0.746</v>
      </c>
      <c r="G18" s="1">
        <v>0.71599999999999997</v>
      </c>
      <c r="H18" s="1">
        <v>0.76900000000000002</v>
      </c>
      <c r="I18" s="1">
        <v>0.68400000000000005</v>
      </c>
      <c r="J18" s="1">
        <v>0.71</v>
      </c>
      <c r="K18" s="1">
        <v>0.69099999999999995</v>
      </c>
      <c r="L18" s="1">
        <v>0.68700000000000006</v>
      </c>
      <c r="M18" s="1">
        <v>0.64200000000000002</v>
      </c>
      <c r="N18" s="1">
        <v>0.60799999999999998</v>
      </c>
      <c r="O18" s="1">
        <v>0.57599999999999996</v>
      </c>
      <c r="P18" s="1">
        <v>0.58799999999999997</v>
      </c>
      <c r="Q18" s="1">
        <v>0.47299999999999998</v>
      </c>
      <c r="R18" s="1">
        <v>0.42099999999999999</v>
      </c>
      <c r="S18" s="1">
        <v>0.40699999999999997</v>
      </c>
      <c r="T18" s="1">
        <v>0.439</v>
      </c>
      <c r="U18" s="1">
        <v>0.45500000000000002</v>
      </c>
      <c r="V18" s="1">
        <v>0.376</v>
      </c>
      <c r="W18" s="1">
        <v>0.43</v>
      </c>
      <c r="X18" s="1">
        <v>0.42</v>
      </c>
      <c r="Y18" s="1">
        <v>0.38300000000000001</v>
      </c>
      <c r="Z18" s="1">
        <v>0.191</v>
      </c>
      <c r="AA18" s="1">
        <v>0.19600000000000001</v>
      </c>
      <c r="AB18" s="1">
        <v>0.17699999999999999</v>
      </c>
      <c r="AC18" s="1"/>
    </row>
    <row r="19" spans="1:29" x14ac:dyDescent="0.25">
      <c r="A19" s="3">
        <f t="shared" si="0"/>
        <v>48</v>
      </c>
      <c r="B19" s="1">
        <v>0.77900000000000003</v>
      </c>
      <c r="C19" s="1">
        <v>0.75700000000000001</v>
      </c>
      <c r="D19" s="1">
        <v>0.76300000000000001</v>
      </c>
      <c r="E19" s="1">
        <v>0.81799999999999995</v>
      </c>
      <c r="F19" s="1">
        <v>0.75</v>
      </c>
      <c r="G19" s="1">
        <v>0.72199999999999998</v>
      </c>
      <c r="H19" s="1">
        <v>0.78</v>
      </c>
      <c r="I19" s="1">
        <v>0.69599999999999995</v>
      </c>
      <c r="J19" s="1">
        <v>0.71699999999999997</v>
      </c>
      <c r="K19" s="1">
        <v>0.70899999999999996</v>
      </c>
      <c r="L19" s="1">
        <v>0.70399999999999996</v>
      </c>
      <c r="M19" s="1">
        <v>0.65700000000000003</v>
      </c>
      <c r="N19" s="1">
        <v>0.63200000000000001</v>
      </c>
      <c r="O19" s="1">
        <v>0.59699999999999998</v>
      </c>
      <c r="P19" s="1">
        <v>0.60599999999999998</v>
      </c>
      <c r="Q19" s="1">
        <v>0.49299999999999999</v>
      </c>
      <c r="R19" s="1">
        <v>0.439</v>
      </c>
      <c r="S19" s="1">
        <v>0.42299999999999999</v>
      </c>
      <c r="T19" s="1">
        <v>0.45700000000000002</v>
      </c>
      <c r="U19" s="1">
        <v>0.47399999999999998</v>
      </c>
      <c r="V19" s="1">
        <v>0.39300000000000002</v>
      </c>
      <c r="W19" s="1">
        <v>0.44800000000000001</v>
      </c>
      <c r="X19" s="1">
        <v>0.437</v>
      </c>
      <c r="Y19" s="1">
        <v>0.40200000000000002</v>
      </c>
      <c r="Z19" s="1">
        <v>0.19600000000000001</v>
      </c>
      <c r="AA19" s="1">
        <v>0.20200000000000001</v>
      </c>
      <c r="AB19" s="1">
        <v>0.18099999999999999</v>
      </c>
      <c r="AC19" s="1"/>
    </row>
    <row r="20" spans="1:29" x14ac:dyDescent="0.25">
      <c r="A20" s="3">
        <f t="shared" si="0"/>
        <v>51</v>
      </c>
      <c r="B20" s="1">
        <v>0.78300000000000003</v>
      </c>
      <c r="C20" s="1">
        <v>0.75700000000000001</v>
      </c>
      <c r="D20" s="1">
        <v>0.76400000000000001</v>
      </c>
      <c r="E20" s="1">
        <v>0.82099999999999995</v>
      </c>
      <c r="F20" s="1">
        <v>0.753</v>
      </c>
      <c r="G20" s="1">
        <v>0.72599999999999998</v>
      </c>
      <c r="H20" s="1">
        <v>0.79</v>
      </c>
      <c r="I20" s="1">
        <v>0.70399999999999996</v>
      </c>
      <c r="J20" s="1">
        <v>0.72299999999999998</v>
      </c>
      <c r="K20" s="1">
        <v>0.72299999999999998</v>
      </c>
      <c r="L20" s="1">
        <v>0.71699999999999997</v>
      </c>
      <c r="M20" s="1">
        <v>0.67</v>
      </c>
      <c r="N20" s="1">
        <v>0.65500000000000003</v>
      </c>
      <c r="O20" s="1">
        <v>0.61599999999999999</v>
      </c>
      <c r="P20" s="1">
        <v>0.622</v>
      </c>
      <c r="Q20" s="1">
        <v>0.51100000000000001</v>
      </c>
      <c r="R20" s="1">
        <v>0.45600000000000002</v>
      </c>
      <c r="S20" s="1">
        <v>0.44</v>
      </c>
      <c r="T20" s="1">
        <v>0.47399999999999998</v>
      </c>
      <c r="U20" s="1">
        <v>0.49199999999999999</v>
      </c>
      <c r="V20" s="1">
        <v>0.41099999999999998</v>
      </c>
      <c r="W20" s="1">
        <v>0.46700000000000003</v>
      </c>
      <c r="X20" s="1">
        <v>0.45400000000000001</v>
      </c>
      <c r="Y20" s="1">
        <v>0.41799999999999998</v>
      </c>
      <c r="Z20" s="1">
        <v>0.2</v>
      </c>
      <c r="AA20" s="1">
        <v>0.20899999999999999</v>
      </c>
      <c r="AB20" s="1">
        <v>0.185</v>
      </c>
      <c r="AC20" s="1"/>
    </row>
    <row r="21" spans="1:29" x14ac:dyDescent="0.25">
      <c r="A21" s="3">
        <f t="shared" si="0"/>
        <v>54</v>
      </c>
      <c r="B21" s="1">
        <v>0.78400000000000003</v>
      </c>
      <c r="C21" s="1">
        <v>0.75700000000000001</v>
      </c>
      <c r="D21" s="1">
        <v>0.76400000000000001</v>
      </c>
      <c r="E21" s="1">
        <v>0.82299999999999995</v>
      </c>
      <c r="F21" s="1">
        <v>0.755</v>
      </c>
      <c r="G21" s="1">
        <v>0.72799999999999998</v>
      </c>
      <c r="H21" s="1">
        <v>0.79800000000000004</v>
      </c>
      <c r="I21" s="1">
        <v>0.71199999999999997</v>
      </c>
      <c r="J21" s="1">
        <v>0.72699999999999998</v>
      </c>
      <c r="K21" s="1">
        <v>0.73499999999999999</v>
      </c>
      <c r="L21" s="1">
        <v>0.72699999999999998</v>
      </c>
      <c r="M21" s="1">
        <v>0.68200000000000005</v>
      </c>
      <c r="N21" s="1">
        <v>0.67600000000000005</v>
      </c>
      <c r="O21" s="1">
        <v>0.63300000000000001</v>
      </c>
      <c r="P21" s="1">
        <v>0.63600000000000001</v>
      </c>
      <c r="Q21" s="1">
        <v>0.52900000000000003</v>
      </c>
      <c r="R21" s="1">
        <v>0.47299999999999998</v>
      </c>
      <c r="S21" s="1">
        <v>0.45800000000000002</v>
      </c>
      <c r="T21" s="1">
        <v>0.49099999999999999</v>
      </c>
      <c r="U21" s="1">
        <v>0.51100000000000001</v>
      </c>
      <c r="V21" s="1">
        <v>0.42899999999999999</v>
      </c>
      <c r="W21" s="1">
        <v>0.48599999999999999</v>
      </c>
      <c r="X21" s="1">
        <v>0.47199999999999998</v>
      </c>
      <c r="Y21" s="1">
        <v>0.435</v>
      </c>
      <c r="Z21" s="1">
        <v>0.20499999999999999</v>
      </c>
      <c r="AA21" s="1">
        <v>0.215</v>
      </c>
      <c r="AB21" s="1">
        <v>0.192</v>
      </c>
      <c r="AC21" s="1"/>
    </row>
    <row r="22" spans="1:29" x14ac:dyDescent="0.25">
      <c r="A22" s="3">
        <f t="shared" si="0"/>
        <v>57</v>
      </c>
      <c r="B22" s="1">
        <v>0.78500000000000003</v>
      </c>
      <c r="C22" s="1">
        <v>0.75600000000000001</v>
      </c>
      <c r="D22" s="1">
        <v>0.76400000000000001</v>
      </c>
      <c r="E22" s="1">
        <v>0.82399999999999995</v>
      </c>
      <c r="F22" s="1">
        <v>0.75600000000000001</v>
      </c>
      <c r="G22" s="1">
        <v>0.73</v>
      </c>
      <c r="H22" s="1">
        <v>0.80300000000000005</v>
      </c>
      <c r="I22" s="1">
        <v>0.71599999999999997</v>
      </c>
      <c r="J22" s="1">
        <v>0.72899999999999998</v>
      </c>
      <c r="K22" s="1">
        <v>0.745</v>
      </c>
      <c r="L22" s="1">
        <v>0.73699999999999999</v>
      </c>
      <c r="M22" s="1">
        <v>0.69099999999999995</v>
      </c>
      <c r="N22" s="1">
        <v>0.69399999999999995</v>
      </c>
      <c r="O22" s="1">
        <v>0.64800000000000002</v>
      </c>
      <c r="P22" s="1">
        <v>0.64900000000000002</v>
      </c>
      <c r="Q22" s="1">
        <v>0.54800000000000004</v>
      </c>
      <c r="R22" s="1">
        <v>0.48899999999999999</v>
      </c>
      <c r="S22" s="1">
        <v>0.47399999999999998</v>
      </c>
      <c r="T22" s="1">
        <v>0.50800000000000001</v>
      </c>
      <c r="U22" s="1">
        <v>0.52900000000000003</v>
      </c>
      <c r="V22" s="1">
        <v>0.44500000000000001</v>
      </c>
      <c r="W22" s="1">
        <v>0.505</v>
      </c>
      <c r="X22" s="1">
        <v>0.49</v>
      </c>
      <c r="Y22" s="1">
        <v>0.45100000000000001</v>
      </c>
      <c r="Z22" s="1">
        <v>0.20899999999999999</v>
      </c>
      <c r="AA22" s="1">
        <v>0.221</v>
      </c>
      <c r="AB22" s="1">
        <v>0.19700000000000001</v>
      </c>
      <c r="AC22" s="1"/>
    </row>
    <row r="23" spans="1:29" x14ac:dyDescent="0.25">
      <c r="A23" s="3">
        <f t="shared" si="0"/>
        <v>60</v>
      </c>
      <c r="B23" s="1">
        <v>0.78500000000000003</v>
      </c>
      <c r="C23" s="1">
        <v>0.755</v>
      </c>
      <c r="D23" s="1">
        <v>0.76200000000000001</v>
      </c>
      <c r="E23" s="1">
        <v>0.82399999999999995</v>
      </c>
      <c r="F23" s="1">
        <v>0.75600000000000001</v>
      </c>
      <c r="G23" s="1">
        <v>0.73199999999999998</v>
      </c>
      <c r="H23" s="1">
        <v>0.80800000000000005</v>
      </c>
      <c r="I23" s="1">
        <v>0.72</v>
      </c>
      <c r="J23" s="1">
        <v>0.73</v>
      </c>
      <c r="K23" s="1">
        <v>0.755</v>
      </c>
      <c r="L23" s="1">
        <v>0.745</v>
      </c>
      <c r="M23" s="1">
        <v>0.7</v>
      </c>
      <c r="N23" s="1">
        <v>0.71</v>
      </c>
      <c r="O23" s="1">
        <v>0.66300000000000003</v>
      </c>
      <c r="P23" s="1">
        <v>0.65900000000000003</v>
      </c>
      <c r="Q23" s="1">
        <v>0.56599999999999995</v>
      </c>
      <c r="R23" s="1">
        <v>0.505</v>
      </c>
      <c r="S23" s="1">
        <v>0.48799999999999999</v>
      </c>
      <c r="T23" s="1">
        <v>0.52500000000000002</v>
      </c>
      <c r="U23" s="1">
        <v>0.54600000000000004</v>
      </c>
      <c r="V23" s="1">
        <v>0.45900000000000002</v>
      </c>
      <c r="W23" s="1">
        <v>0.52300000000000002</v>
      </c>
      <c r="X23" s="1">
        <v>0.50600000000000001</v>
      </c>
      <c r="Y23" s="1">
        <v>0.46899999999999997</v>
      </c>
      <c r="Z23" s="1">
        <v>0.215</v>
      </c>
      <c r="AA23" s="1">
        <v>0.22700000000000001</v>
      </c>
      <c r="AB23" s="1">
        <v>0.20499999999999999</v>
      </c>
      <c r="AC23" s="1"/>
    </row>
    <row r="24" spans="1:29" x14ac:dyDescent="0.25">
      <c r="B24">
        <f>SLOPE(B3:B9, $A$3:$A$9)</f>
        <v>1.8666666666666668E-2</v>
      </c>
      <c r="C24">
        <f t="shared" ref="C24:AB24" si="1">SLOPE(C3:C9, $A$3:$A$9)</f>
        <v>1.9357142857142854E-2</v>
      </c>
      <c r="D24">
        <f t="shared" si="1"/>
        <v>1.9476190476190473E-2</v>
      </c>
      <c r="E24">
        <f t="shared" si="1"/>
        <v>1.8797619047619049E-2</v>
      </c>
      <c r="F24">
        <f t="shared" si="1"/>
        <v>1.7202380952380955E-2</v>
      </c>
      <c r="G24">
        <f t="shared" si="1"/>
        <v>1.7142857142857144E-2</v>
      </c>
      <c r="H24">
        <f t="shared" si="1"/>
        <v>1.6E-2</v>
      </c>
      <c r="I24">
        <f t="shared" si="1"/>
        <v>1.4130952380952381E-2</v>
      </c>
      <c r="J24">
        <f t="shared" si="1"/>
        <v>1.6476190476190474E-2</v>
      </c>
      <c r="K24">
        <f t="shared" si="1"/>
        <v>1.3523809523809521E-2</v>
      </c>
      <c r="L24">
        <f t="shared" si="1"/>
        <v>1.3476190476190478E-2</v>
      </c>
      <c r="M24">
        <f t="shared" si="1"/>
        <v>1.3083333333333332E-2</v>
      </c>
      <c r="N24">
        <f t="shared" si="1"/>
        <v>1.0761904761904761E-2</v>
      </c>
      <c r="O24">
        <f t="shared" si="1"/>
        <v>1.086904761904762E-2</v>
      </c>
      <c r="P24">
        <f t="shared" si="1"/>
        <v>1.1607142857142856E-2</v>
      </c>
      <c r="Q24">
        <f t="shared" si="1"/>
        <v>7.7976190476190472E-3</v>
      </c>
      <c r="R24">
        <f t="shared" si="1"/>
        <v>7.0238095238095233E-3</v>
      </c>
      <c r="S24">
        <f t="shared" si="1"/>
        <v>6.8095238095238096E-3</v>
      </c>
      <c r="T24">
        <f t="shared" si="1"/>
        <v>6.9642857142857137E-3</v>
      </c>
      <c r="U24">
        <f t="shared" si="1"/>
        <v>7.6309523809523815E-3</v>
      </c>
      <c r="V24">
        <f t="shared" si="1"/>
        <v>6.1071428571428579E-3</v>
      </c>
      <c r="W24">
        <f t="shared" si="1"/>
        <v>6.4880952380952381E-3</v>
      </c>
      <c r="X24">
        <f t="shared" si="1"/>
        <v>6.6071428571428566E-3</v>
      </c>
      <c r="Y24">
        <f t="shared" si="1"/>
        <v>5.7023809523809518E-3</v>
      </c>
      <c r="Z24">
        <f t="shared" si="1"/>
        <v>1.4047619047619041E-3</v>
      </c>
      <c r="AA24">
        <f t="shared" si="1"/>
        <v>1.5952380952380949E-3</v>
      </c>
      <c r="AB24">
        <f t="shared" si="1"/>
        <v>1.6190476190476196E-3</v>
      </c>
    </row>
    <row r="25" spans="1:29" x14ac:dyDescent="0.25">
      <c r="B25">
        <f>AVERAGE(B24:D24)</f>
        <v>1.9166666666666665E-2</v>
      </c>
      <c r="E25">
        <f>AVERAGE(E24:G24)</f>
        <v>1.7714285714285714E-2</v>
      </c>
      <c r="H25">
        <f>AVERAGE(H24:J24)</f>
        <v>1.5535714285714286E-2</v>
      </c>
      <c r="K25">
        <f>AVERAGE(K24:M24)</f>
        <v>1.336111111111111E-2</v>
      </c>
      <c r="N25">
        <f>AVERAGE(N24:P24)</f>
        <v>1.1079365079365079E-2</v>
      </c>
      <c r="Q25">
        <f>AVERAGE(Q24:S24)</f>
        <v>7.2103174603174594E-3</v>
      </c>
      <c r="T25">
        <f>AVERAGE(T24:V24)</f>
        <v>6.9007936507936504E-3</v>
      </c>
      <c r="W25">
        <f>AVERAGE(W24:Y24)</f>
        <v>6.2658730158730155E-3</v>
      </c>
      <c r="Z25">
        <f>AVERAGE(Z24:AB24)</f>
        <v>1.5396825396825397E-3</v>
      </c>
    </row>
    <row r="28" spans="1:29" x14ac:dyDescent="0.25">
      <c r="A28" s="2" t="s">
        <v>8</v>
      </c>
      <c r="B28">
        <v>0</v>
      </c>
      <c r="C28">
        <v>10</v>
      </c>
      <c r="D28">
        <v>30</v>
      </c>
      <c r="E28">
        <v>60</v>
      </c>
      <c r="F28">
        <v>90</v>
      </c>
      <c r="G28">
        <v>120</v>
      </c>
      <c r="H28">
        <v>180</v>
      </c>
      <c r="I28">
        <v>300</v>
      </c>
      <c r="J28">
        <v>600</v>
      </c>
    </row>
    <row r="29" spans="1:29" x14ac:dyDescent="0.25">
      <c r="A29" s="2" t="s">
        <v>9</v>
      </c>
      <c r="B29">
        <v>1.9166666666666665E-2</v>
      </c>
      <c r="C29">
        <v>1.7714285714285714E-2</v>
      </c>
      <c r="D29">
        <v>1.5535714285714286E-2</v>
      </c>
      <c r="E29">
        <v>1.336111111111111E-2</v>
      </c>
      <c r="F29">
        <v>1.1079365079365079E-2</v>
      </c>
      <c r="G29">
        <v>7.2103174603174594E-3</v>
      </c>
      <c r="H29">
        <v>6.9007936507936504E-3</v>
      </c>
      <c r="I29">
        <v>6.2658730158730155E-3</v>
      </c>
      <c r="J29">
        <v>1.5396825396825397E-3</v>
      </c>
    </row>
    <row r="30" spans="1:29" x14ac:dyDescent="0.25">
      <c r="A30" s="2" t="s">
        <v>0</v>
      </c>
      <c r="B30" s="4">
        <f>B29/$B$29</f>
        <v>1</v>
      </c>
      <c r="C30" s="4">
        <f t="shared" ref="C30:J30" si="2">C29/$B$29</f>
        <v>0.92422360248447211</v>
      </c>
      <c r="D30" s="4">
        <f t="shared" si="2"/>
        <v>0.81055900621118027</v>
      </c>
      <c r="E30" s="4">
        <f t="shared" si="2"/>
        <v>0.69710144927536233</v>
      </c>
      <c r="F30" s="4">
        <f t="shared" si="2"/>
        <v>0.57805383022774337</v>
      </c>
      <c r="G30" s="4">
        <f t="shared" si="2"/>
        <v>0.37619047619047619</v>
      </c>
      <c r="H30" s="4">
        <f t="shared" si="2"/>
        <v>0.36004140786749483</v>
      </c>
      <c r="I30" s="4">
        <f t="shared" si="2"/>
        <v>0.32691511387163563</v>
      </c>
      <c r="J30" s="4">
        <f t="shared" si="2"/>
        <v>8.0331262939958598E-2</v>
      </c>
    </row>
    <row r="31" spans="1:29" x14ac:dyDescent="0.25">
      <c r="B31" s="4"/>
      <c r="C31" s="4"/>
      <c r="D31" s="4"/>
      <c r="E31" s="4"/>
      <c r="F31" s="4"/>
      <c r="G31" s="4"/>
      <c r="H31" s="4"/>
      <c r="I31" s="4"/>
    </row>
  </sheetData>
  <mergeCells count="9">
    <mergeCell ref="T2:V2"/>
    <mergeCell ref="W2:Y2"/>
    <mergeCell ref="Z2:AB2"/>
    <mergeCell ref="B2:D2"/>
    <mergeCell ref="E2:G2"/>
    <mergeCell ref="H2:J2"/>
    <mergeCell ref="K2:M2"/>
    <mergeCell ref="N2:P2"/>
    <mergeCell ref="Q2:S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7"/>
  <sheetViews>
    <sheetView zoomScaleNormal="100" workbookViewId="0">
      <selection activeCell="AB36" sqref="AB36"/>
    </sheetView>
  </sheetViews>
  <sheetFormatPr baseColWidth="10" defaultRowHeight="15" x14ac:dyDescent="0.25"/>
  <cols>
    <col min="1" max="1" width="11.42578125" style="2"/>
  </cols>
  <sheetData>
    <row r="1" spans="1:28" x14ac:dyDescent="0.25">
      <c r="B1" s="9">
        <v>0</v>
      </c>
      <c r="C1" s="9"/>
      <c r="D1" s="9"/>
      <c r="E1" s="9">
        <v>10</v>
      </c>
      <c r="F1" s="9"/>
      <c r="G1" s="9"/>
      <c r="H1" s="9">
        <v>30</v>
      </c>
      <c r="I1" s="9"/>
      <c r="J1" s="9"/>
      <c r="K1" s="9">
        <v>60</v>
      </c>
      <c r="L1" s="9"/>
      <c r="M1" s="9"/>
      <c r="N1" s="9">
        <v>90</v>
      </c>
      <c r="O1" s="9"/>
      <c r="P1" s="9"/>
      <c r="Q1" s="8">
        <v>120</v>
      </c>
      <c r="R1" s="8"/>
      <c r="S1" s="8"/>
      <c r="T1" s="8">
        <v>180</v>
      </c>
      <c r="U1" s="8"/>
      <c r="V1" s="8"/>
      <c r="W1" s="8">
        <v>300</v>
      </c>
      <c r="X1" s="8"/>
      <c r="Y1" s="8"/>
      <c r="Z1" s="8">
        <v>600</v>
      </c>
      <c r="AA1" s="8"/>
      <c r="AB1" s="8"/>
    </row>
    <row r="2" spans="1:28" ht="30" x14ac:dyDescent="0.25">
      <c r="A2" s="6" t="s">
        <v>13</v>
      </c>
      <c r="B2" s="7" t="s">
        <v>38</v>
      </c>
      <c r="C2" s="7" t="s">
        <v>39</v>
      </c>
      <c r="D2" s="7" t="s">
        <v>40</v>
      </c>
      <c r="E2" s="7" t="s">
        <v>41</v>
      </c>
      <c r="F2" s="7" t="s">
        <v>42</v>
      </c>
      <c r="G2" s="7" t="s">
        <v>43</v>
      </c>
      <c r="H2" s="7" t="s">
        <v>20</v>
      </c>
      <c r="I2" s="7" t="s">
        <v>21</v>
      </c>
      <c r="J2" s="7" t="s">
        <v>22</v>
      </c>
      <c r="K2" s="7" t="s">
        <v>23</v>
      </c>
      <c r="L2" s="7" t="s">
        <v>24</v>
      </c>
      <c r="M2" s="7" t="s">
        <v>25</v>
      </c>
      <c r="N2" s="7" t="s">
        <v>26</v>
      </c>
      <c r="O2" s="7" t="s">
        <v>27</v>
      </c>
      <c r="P2" s="7" t="s">
        <v>28</v>
      </c>
      <c r="Q2" s="7" t="s">
        <v>29</v>
      </c>
      <c r="R2" s="7" t="s">
        <v>30</v>
      </c>
      <c r="S2" s="7" t="s">
        <v>31</v>
      </c>
      <c r="T2" s="7" t="s">
        <v>35</v>
      </c>
      <c r="U2" s="7" t="s">
        <v>36</v>
      </c>
      <c r="V2" s="7" t="s">
        <v>37</v>
      </c>
      <c r="W2" s="7" t="s">
        <v>93</v>
      </c>
      <c r="X2" s="7" t="s">
        <v>94</v>
      </c>
      <c r="Y2" s="7" t="s">
        <v>95</v>
      </c>
      <c r="Z2" s="7" t="s">
        <v>14</v>
      </c>
      <c r="AA2" s="7" t="s">
        <v>15</v>
      </c>
      <c r="AB2" s="7" t="s">
        <v>16</v>
      </c>
    </row>
    <row r="3" spans="1:28" x14ac:dyDescent="0.25">
      <c r="A3" s="3">
        <v>0</v>
      </c>
      <c r="B3" s="1">
        <v>0.128</v>
      </c>
      <c r="C3" s="1">
        <v>0.13200000000000001</v>
      </c>
      <c r="D3" s="1">
        <v>0.111</v>
      </c>
      <c r="E3" s="1">
        <v>0.109</v>
      </c>
      <c r="F3" s="1">
        <v>9.8000000000000004E-2</v>
      </c>
      <c r="G3" s="1">
        <v>9.1999999999999998E-2</v>
      </c>
      <c r="H3" s="1">
        <v>0.09</v>
      </c>
      <c r="I3" s="1">
        <v>8.8999999999999996E-2</v>
      </c>
      <c r="J3" s="1">
        <v>7.1999999999999995E-2</v>
      </c>
      <c r="K3" s="1">
        <v>7.1999999999999995E-2</v>
      </c>
      <c r="L3" s="1">
        <v>7.2999999999999995E-2</v>
      </c>
      <c r="M3" s="1">
        <v>6.7000000000000004E-2</v>
      </c>
      <c r="N3" s="1">
        <v>4.8000000000000001E-2</v>
      </c>
      <c r="O3" s="1">
        <v>4.7E-2</v>
      </c>
      <c r="P3" s="1">
        <v>4.5999999999999999E-2</v>
      </c>
      <c r="Q3" s="1">
        <v>0.06</v>
      </c>
      <c r="R3" s="1">
        <v>5.5E-2</v>
      </c>
      <c r="S3" s="1">
        <v>5.3999999999999999E-2</v>
      </c>
      <c r="T3" s="1">
        <v>5.2999999999999999E-2</v>
      </c>
      <c r="U3" s="1">
        <v>4.9000000000000002E-2</v>
      </c>
      <c r="V3" s="1">
        <v>5.6000000000000001E-2</v>
      </c>
      <c r="W3" s="1">
        <v>5.8000000000000003E-2</v>
      </c>
      <c r="X3" s="1">
        <v>0.04</v>
      </c>
      <c r="Y3" s="1">
        <v>4.1000000000000002E-2</v>
      </c>
      <c r="Z3" s="1">
        <v>4.1000000000000002E-2</v>
      </c>
      <c r="AA3" s="1">
        <v>0.04</v>
      </c>
      <c r="AB3" s="1">
        <v>4.1000000000000002E-2</v>
      </c>
    </row>
    <row r="4" spans="1:28" x14ac:dyDescent="0.25">
      <c r="A4" s="3">
        <f>A3+3</f>
        <v>3</v>
      </c>
      <c r="B4" s="1">
        <v>0.153</v>
      </c>
      <c r="C4" s="1">
        <v>0.16</v>
      </c>
      <c r="D4" s="1">
        <v>0.13600000000000001</v>
      </c>
      <c r="E4" s="1">
        <v>0.13</v>
      </c>
      <c r="F4" s="1">
        <v>0.11799999999999999</v>
      </c>
      <c r="G4" s="1">
        <v>0.113</v>
      </c>
      <c r="H4" s="1">
        <v>0.106</v>
      </c>
      <c r="I4" s="1">
        <v>0.105</v>
      </c>
      <c r="J4" s="1">
        <v>8.6999999999999994E-2</v>
      </c>
      <c r="K4" s="1">
        <v>8.3000000000000004E-2</v>
      </c>
      <c r="L4" s="1">
        <v>8.4000000000000005E-2</v>
      </c>
      <c r="M4" s="1">
        <v>7.8E-2</v>
      </c>
      <c r="N4" s="1">
        <v>5.1999999999999998E-2</v>
      </c>
      <c r="O4" s="1">
        <v>5.2999999999999999E-2</v>
      </c>
      <c r="P4" s="1">
        <v>4.9000000000000002E-2</v>
      </c>
      <c r="Q4" s="1">
        <v>6.8000000000000005E-2</v>
      </c>
      <c r="R4" s="1">
        <v>6.2E-2</v>
      </c>
      <c r="S4" s="1">
        <v>6.2E-2</v>
      </c>
      <c r="T4" s="1">
        <v>5.8999999999999997E-2</v>
      </c>
      <c r="U4" s="1">
        <v>5.5E-2</v>
      </c>
      <c r="V4" s="1">
        <v>6.4000000000000001E-2</v>
      </c>
      <c r="W4" s="1">
        <v>5.8999999999999997E-2</v>
      </c>
      <c r="X4" s="1">
        <v>4.2000000000000003E-2</v>
      </c>
      <c r="Y4" s="1">
        <v>4.1000000000000002E-2</v>
      </c>
      <c r="Z4" s="1">
        <v>4.2000000000000003E-2</v>
      </c>
      <c r="AA4" s="1">
        <v>4.1000000000000002E-2</v>
      </c>
      <c r="AB4" s="1">
        <v>4.1000000000000002E-2</v>
      </c>
    </row>
    <row r="5" spans="1:28" x14ac:dyDescent="0.25">
      <c r="A5" s="3">
        <f t="shared" ref="A5:A23" si="0">A4+3</f>
        <v>6</v>
      </c>
      <c r="B5" s="1">
        <v>0.17699999999999999</v>
      </c>
      <c r="C5" s="1">
        <v>0.188</v>
      </c>
      <c r="D5" s="1">
        <v>0.159</v>
      </c>
      <c r="E5" s="1">
        <v>0.14899999999999999</v>
      </c>
      <c r="F5" s="1">
        <v>0.13700000000000001</v>
      </c>
      <c r="G5" s="1">
        <v>0.13300000000000001</v>
      </c>
      <c r="H5" s="1">
        <v>0.121</v>
      </c>
      <c r="I5" s="1">
        <v>0.121</v>
      </c>
      <c r="J5" s="1">
        <v>0.10199999999999999</v>
      </c>
      <c r="K5" s="1">
        <v>9.4E-2</v>
      </c>
      <c r="L5" s="1">
        <v>9.5000000000000001E-2</v>
      </c>
      <c r="M5" s="1">
        <v>0.09</v>
      </c>
      <c r="N5" s="1">
        <v>5.7000000000000002E-2</v>
      </c>
      <c r="O5" s="1">
        <v>5.7000000000000002E-2</v>
      </c>
      <c r="P5" s="1">
        <v>5.3999999999999999E-2</v>
      </c>
      <c r="Q5" s="1">
        <v>7.5999999999999998E-2</v>
      </c>
      <c r="R5" s="1">
        <v>6.9000000000000006E-2</v>
      </c>
      <c r="S5" s="1">
        <v>7.0000000000000007E-2</v>
      </c>
      <c r="T5" s="1">
        <v>6.5000000000000002E-2</v>
      </c>
      <c r="U5" s="1">
        <v>6.0999999999999999E-2</v>
      </c>
      <c r="V5" s="1">
        <v>7.0999999999999994E-2</v>
      </c>
      <c r="W5" s="1">
        <v>6.0999999999999999E-2</v>
      </c>
      <c r="X5" s="1">
        <v>4.3999999999999997E-2</v>
      </c>
      <c r="Y5" s="1">
        <v>4.2000000000000003E-2</v>
      </c>
      <c r="Z5" s="1">
        <v>4.2000000000000003E-2</v>
      </c>
      <c r="AA5" s="1">
        <v>4.1000000000000002E-2</v>
      </c>
      <c r="AB5" s="1">
        <v>4.2000000000000003E-2</v>
      </c>
    </row>
    <row r="6" spans="1:28" x14ac:dyDescent="0.25">
      <c r="A6" s="3">
        <f t="shared" si="0"/>
        <v>9</v>
      </c>
      <c r="B6" s="1">
        <v>0.20100000000000001</v>
      </c>
      <c r="C6" s="1">
        <v>0.21299999999999999</v>
      </c>
      <c r="D6" s="1">
        <v>0.183</v>
      </c>
      <c r="E6" s="1">
        <v>0.16900000000000001</v>
      </c>
      <c r="F6" s="1">
        <v>0.155</v>
      </c>
      <c r="G6" s="1">
        <v>0.153</v>
      </c>
      <c r="H6" s="1">
        <v>0.13600000000000001</v>
      </c>
      <c r="I6" s="1">
        <v>0.13600000000000001</v>
      </c>
      <c r="J6" s="1">
        <v>0.11600000000000001</v>
      </c>
      <c r="K6" s="1">
        <v>0.105</v>
      </c>
      <c r="L6" s="1">
        <v>0.106</v>
      </c>
      <c r="M6" s="1">
        <v>0.1</v>
      </c>
      <c r="N6" s="1">
        <v>6.2E-2</v>
      </c>
      <c r="O6" s="1">
        <v>6.3E-2</v>
      </c>
      <c r="P6" s="1">
        <v>0.06</v>
      </c>
      <c r="Q6" s="1">
        <v>8.4000000000000005E-2</v>
      </c>
      <c r="R6" s="1">
        <v>7.8E-2</v>
      </c>
      <c r="S6" s="1">
        <v>7.9000000000000001E-2</v>
      </c>
      <c r="T6" s="1">
        <v>7.1999999999999995E-2</v>
      </c>
      <c r="U6" s="1">
        <v>6.6000000000000003E-2</v>
      </c>
      <c r="V6" s="1">
        <v>7.9000000000000001E-2</v>
      </c>
      <c r="W6" s="1">
        <v>6.2E-2</v>
      </c>
      <c r="X6" s="1">
        <v>4.4999999999999998E-2</v>
      </c>
      <c r="Y6" s="1">
        <v>4.2999999999999997E-2</v>
      </c>
      <c r="Z6" s="1">
        <v>4.2999999999999997E-2</v>
      </c>
      <c r="AA6" s="1">
        <v>4.2000000000000003E-2</v>
      </c>
      <c r="AB6" s="1">
        <v>4.2000000000000003E-2</v>
      </c>
    </row>
    <row r="7" spans="1:28" x14ac:dyDescent="0.25">
      <c r="A7" s="3">
        <f t="shared" si="0"/>
        <v>12</v>
      </c>
      <c r="B7" s="1">
        <v>0.223</v>
      </c>
      <c r="C7" s="1">
        <v>0.23899999999999999</v>
      </c>
      <c r="D7" s="1">
        <v>0.20499999999999999</v>
      </c>
      <c r="E7" s="1">
        <v>0.187</v>
      </c>
      <c r="F7" s="1">
        <v>0.17399999999999999</v>
      </c>
      <c r="G7" s="1">
        <v>0.17299999999999999</v>
      </c>
      <c r="H7" s="1">
        <v>0.152</v>
      </c>
      <c r="I7" s="1">
        <v>0.151</v>
      </c>
      <c r="J7" s="1">
        <v>0.13</v>
      </c>
      <c r="K7" s="1">
        <v>0.11600000000000001</v>
      </c>
      <c r="L7" s="1">
        <v>0.11700000000000001</v>
      </c>
      <c r="M7" s="1">
        <v>0.11</v>
      </c>
      <c r="N7" s="1">
        <v>6.7000000000000004E-2</v>
      </c>
      <c r="O7" s="1">
        <v>6.8000000000000005E-2</v>
      </c>
      <c r="P7" s="1">
        <v>6.4000000000000001E-2</v>
      </c>
      <c r="Q7" s="1">
        <v>9.0999999999999998E-2</v>
      </c>
      <c r="R7" s="1">
        <v>8.5000000000000006E-2</v>
      </c>
      <c r="S7" s="1">
        <v>8.6999999999999994E-2</v>
      </c>
      <c r="T7" s="1">
        <v>7.8E-2</v>
      </c>
      <c r="U7" s="1">
        <v>7.1999999999999995E-2</v>
      </c>
      <c r="V7" s="1">
        <v>8.5000000000000006E-2</v>
      </c>
      <c r="W7" s="1">
        <v>6.4000000000000001E-2</v>
      </c>
      <c r="X7" s="1">
        <v>4.7E-2</v>
      </c>
      <c r="Y7" s="1">
        <v>4.4999999999999998E-2</v>
      </c>
      <c r="Z7" s="1">
        <v>4.3999999999999997E-2</v>
      </c>
      <c r="AA7" s="1">
        <v>4.2000000000000003E-2</v>
      </c>
      <c r="AB7" s="1">
        <v>4.2999999999999997E-2</v>
      </c>
    </row>
    <row r="8" spans="1:28" x14ac:dyDescent="0.25">
      <c r="A8" s="3">
        <f t="shared" si="0"/>
        <v>15</v>
      </c>
      <c r="B8" s="1">
        <v>0.245</v>
      </c>
      <c r="C8" s="1">
        <v>0.26100000000000001</v>
      </c>
      <c r="D8" s="1">
        <v>0.22800000000000001</v>
      </c>
      <c r="E8" s="1">
        <v>0.20699999999999999</v>
      </c>
      <c r="F8" s="1">
        <v>0.193</v>
      </c>
      <c r="G8" s="1">
        <v>0.191</v>
      </c>
      <c r="H8" s="1">
        <v>0.16700000000000001</v>
      </c>
      <c r="I8" s="1">
        <v>0.16800000000000001</v>
      </c>
      <c r="J8" s="1">
        <v>0.14399999999999999</v>
      </c>
      <c r="K8" s="1">
        <v>0.127</v>
      </c>
      <c r="L8" s="1">
        <v>0.128</v>
      </c>
      <c r="M8" s="1">
        <v>0.121</v>
      </c>
      <c r="N8" s="1">
        <v>7.1999999999999995E-2</v>
      </c>
      <c r="O8" s="1">
        <v>7.4999999999999997E-2</v>
      </c>
      <c r="P8" s="1">
        <v>7.0000000000000007E-2</v>
      </c>
      <c r="Q8" s="1">
        <v>9.8000000000000004E-2</v>
      </c>
      <c r="R8" s="1">
        <v>9.1999999999999998E-2</v>
      </c>
      <c r="S8" s="1">
        <v>9.4E-2</v>
      </c>
      <c r="T8" s="1">
        <v>8.4000000000000005E-2</v>
      </c>
      <c r="U8" s="1">
        <v>7.8E-2</v>
      </c>
      <c r="V8" s="1">
        <v>9.1999999999999998E-2</v>
      </c>
      <c r="W8" s="1">
        <v>6.5000000000000002E-2</v>
      </c>
      <c r="X8" s="1">
        <v>4.8000000000000001E-2</v>
      </c>
      <c r="Y8" s="1">
        <v>4.5999999999999999E-2</v>
      </c>
      <c r="Z8" s="1">
        <v>4.4999999999999998E-2</v>
      </c>
      <c r="AA8" s="1">
        <v>4.2999999999999997E-2</v>
      </c>
      <c r="AB8" s="1">
        <v>4.3999999999999997E-2</v>
      </c>
    </row>
    <row r="9" spans="1:28" x14ac:dyDescent="0.25">
      <c r="A9" s="3">
        <f t="shared" si="0"/>
        <v>18</v>
      </c>
      <c r="B9" s="1">
        <v>0.26600000000000001</v>
      </c>
      <c r="C9" s="1">
        <v>0.28399999999999997</v>
      </c>
      <c r="D9" s="1">
        <v>0.25</v>
      </c>
      <c r="E9" s="1">
        <v>0.22600000000000001</v>
      </c>
      <c r="F9" s="1">
        <v>0.21199999999999999</v>
      </c>
      <c r="G9" s="1">
        <v>0.21</v>
      </c>
      <c r="H9" s="1">
        <v>0.183</v>
      </c>
      <c r="I9" s="1">
        <v>0.183</v>
      </c>
      <c r="J9" s="1">
        <v>0.157</v>
      </c>
      <c r="K9" s="1">
        <v>0.13800000000000001</v>
      </c>
      <c r="L9" s="1">
        <v>0.13800000000000001</v>
      </c>
      <c r="M9" s="1">
        <v>0.13100000000000001</v>
      </c>
      <c r="N9" s="1">
        <v>7.6999999999999999E-2</v>
      </c>
      <c r="O9" s="1">
        <v>0.08</v>
      </c>
      <c r="P9" s="1">
        <v>7.3999999999999996E-2</v>
      </c>
      <c r="Q9" s="1">
        <v>0.106</v>
      </c>
      <c r="R9" s="1">
        <v>9.8000000000000004E-2</v>
      </c>
      <c r="S9" s="1">
        <v>0.10100000000000001</v>
      </c>
      <c r="T9" s="1">
        <v>8.8999999999999996E-2</v>
      </c>
      <c r="U9" s="1">
        <v>8.2000000000000003E-2</v>
      </c>
      <c r="V9" s="1">
        <v>9.9000000000000005E-2</v>
      </c>
      <c r="W9" s="1">
        <v>6.7000000000000004E-2</v>
      </c>
      <c r="X9" s="1">
        <v>0.05</v>
      </c>
      <c r="Y9" s="1">
        <v>4.7E-2</v>
      </c>
      <c r="Z9" s="1">
        <v>4.5999999999999999E-2</v>
      </c>
      <c r="AA9" s="1">
        <v>4.4999999999999998E-2</v>
      </c>
      <c r="AB9" s="1">
        <v>4.4999999999999998E-2</v>
      </c>
    </row>
    <row r="10" spans="1:28" x14ac:dyDescent="0.25">
      <c r="A10" s="3">
        <f t="shared" si="0"/>
        <v>21</v>
      </c>
      <c r="B10" s="1">
        <v>0.28499999999999998</v>
      </c>
      <c r="C10" s="1">
        <v>0.30399999999999999</v>
      </c>
      <c r="D10" s="1">
        <v>0.27200000000000002</v>
      </c>
      <c r="E10" s="1">
        <v>0.245</v>
      </c>
      <c r="F10" s="1">
        <v>0.23</v>
      </c>
      <c r="G10" s="1">
        <v>0.22700000000000001</v>
      </c>
      <c r="H10" s="1">
        <v>0.19800000000000001</v>
      </c>
      <c r="I10" s="1">
        <v>0.19700000000000001</v>
      </c>
      <c r="J10" s="1">
        <v>0.16900000000000001</v>
      </c>
      <c r="K10" s="1">
        <v>0.14899999999999999</v>
      </c>
      <c r="L10" s="1">
        <v>0.14899999999999999</v>
      </c>
      <c r="M10" s="1">
        <v>0.14099999999999999</v>
      </c>
      <c r="N10" s="1">
        <v>8.2000000000000003E-2</v>
      </c>
      <c r="O10" s="1">
        <v>8.5999999999999993E-2</v>
      </c>
      <c r="P10" s="1">
        <v>7.9000000000000001E-2</v>
      </c>
      <c r="Q10" s="1">
        <v>0.112</v>
      </c>
      <c r="R10" s="1">
        <v>0.105</v>
      </c>
      <c r="S10" s="1">
        <v>0.109</v>
      </c>
      <c r="T10" s="1">
        <v>9.5000000000000001E-2</v>
      </c>
      <c r="U10" s="1">
        <v>8.6999999999999994E-2</v>
      </c>
      <c r="V10" s="1">
        <v>0.106</v>
      </c>
      <c r="W10" s="1">
        <v>6.9000000000000006E-2</v>
      </c>
      <c r="X10" s="1">
        <v>5.1999999999999998E-2</v>
      </c>
      <c r="Y10" s="1">
        <v>4.9000000000000002E-2</v>
      </c>
      <c r="Z10" s="1">
        <v>4.7E-2</v>
      </c>
      <c r="AA10" s="1">
        <v>4.4999999999999998E-2</v>
      </c>
      <c r="AB10" s="1">
        <v>4.5999999999999999E-2</v>
      </c>
    </row>
    <row r="11" spans="1:28" x14ac:dyDescent="0.25">
      <c r="A11" s="3">
        <f t="shared" si="0"/>
        <v>24</v>
      </c>
      <c r="B11" s="1">
        <v>0.30399999999999999</v>
      </c>
      <c r="C11" s="1">
        <v>0.32300000000000001</v>
      </c>
      <c r="D11" s="1">
        <v>0.29199999999999998</v>
      </c>
      <c r="E11" s="1">
        <v>0.26300000000000001</v>
      </c>
      <c r="F11" s="1">
        <v>0.247</v>
      </c>
      <c r="G11" s="1">
        <v>0.24299999999999999</v>
      </c>
      <c r="H11" s="1">
        <v>0.21299999999999999</v>
      </c>
      <c r="I11" s="1">
        <v>0.21099999999999999</v>
      </c>
      <c r="J11" s="1">
        <v>0.18099999999999999</v>
      </c>
      <c r="K11" s="1">
        <v>0.159</v>
      </c>
      <c r="L11" s="1">
        <v>0.16</v>
      </c>
      <c r="M11" s="1">
        <v>0.151</v>
      </c>
      <c r="N11" s="1">
        <v>8.5999999999999993E-2</v>
      </c>
      <c r="O11" s="1">
        <v>0.09</v>
      </c>
      <c r="P11" s="1">
        <v>8.3000000000000004E-2</v>
      </c>
      <c r="Q11" s="1">
        <v>0.12</v>
      </c>
      <c r="R11" s="1">
        <v>0.111</v>
      </c>
      <c r="S11" s="1">
        <v>0.11700000000000001</v>
      </c>
      <c r="T11" s="1">
        <v>0.1</v>
      </c>
      <c r="U11" s="1">
        <v>9.1999999999999998E-2</v>
      </c>
      <c r="V11" s="1">
        <v>0.114</v>
      </c>
      <c r="W11" s="1">
        <v>7.0999999999999994E-2</v>
      </c>
      <c r="X11" s="1">
        <v>5.3999999999999999E-2</v>
      </c>
      <c r="Y11" s="1">
        <v>0.05</v>
      </c>
      <c r="Z11" s="1">
        <v>4.9000000000000002E-2</v>
      </c>
      <c r="AA11" s="1">
        <v>4.5999999999999999E-2</v>
      </c>
      <c r="AB11" s="1">
        <v>4.5999999999999999E-2</v>
      </c>
    </row>
    <row r="12" spans="1:28" x14ac:dyDescent="0.25">
      <c r="A12" s="3">
        <f t="shared" si="0"/>
        <v>27</v>
      </c>
      <c r="B12" s="1">
        <v>0.32100000000000001</v>
      </c>
      <c r="C12" s="1">
        <v>0.34100000000000003</v>
      </c>
      <c r="D12" s="1">
        <v>0.311</v>
      </c>
      <c r="E12" s="1">
        <v>0.28000000000000003</v>
      </c>
      <c r="F12" s="1">
        <v>0.26500000000000001</v>
      </c>
      <c r="G12" s="1">
        <v>0.26</v>
      </c>
      <c r="H12" s="1">
        <v>0.22700000000000001</v>
      </c>
      <c r="I12" s="1">
        <v>0.22500000000000001</v>
      </c>
      <c r="J12" s="1">
        <v>0.193</v>
      </c>
      <c r="K12" s="1">
        <v>0.16900000000000001</v>
      </c>
      <c r="L12" s="1">
        <v>0.17100000000000001</v>
      </c>
      <c r="M12" s="1">
        <v>0.161</v>
      </c>
      <c r="N12" s="1">
        <v>0.09</v>
      </c>
      <c r="O12" s="1">
        <v>9.4E-2</v>
      </c>
      <c r="P12" s="1">
        <v>8.5999999999999993E-2</v>
      </c>
      <c r="Q12" s="1">
        <v>0.127</v>
      </c>
      <c r="R12" s="1">
        <v>0.11799999999999999</v>
      </c>
      <c r="S12" s="1">
        <v>0.124</v>
      </c>
      <c r="T12" s="1">
        <v>0.106</v>
      </c>
      <c r="U12" s="1">
        <v>9.7000000000000003E-2</v>
      </c>
      <c r="V12" s="1">
        <v>0.121</v>
      </c>
      <c r="W12" s="1">
        <v>7.1999999999999995E-2</v>
      </c>
      <c r="X12" s="1">
        <v>5.6000000000000001E-2</v>
      </c>
      <c r="Y12" s="1">
        <v>5.1999999999999998E-2</v>
      </c>
      <c r="Z12" s="1">
        <v>4.9000000000000002E-2</v>
      </c>
      <c r="AA12" s="1">
        <v>4.7E-2</v>
      </c>
      <c r="AB12" s="1">
        <v>4.8000000000000001E-2</v>
      </c>
    </row>
    <row r="13" spans="1:28" x14ac:dyDescent="0.25">
      <c r="A13" s="3">
        <f t="shared" si="0"/>
        <v>30</v>
      </c>
      <c r="B13" s="1">
        <v>0.33700000000000002</v>
      </c>
      <c r="C13" s="1">
        <v>0.35699999999999998</v>
      </c>
      <c r="D13" s="1">
        <v>0.32900000000000001</v>
      </c>
      <c r="E13" s="1">
        <v>0.29699999999999999</v>
      </c>
      <c r="F13" s="1">
        <v>0.27900000000000003</v>
      </c>
      <c r="G13" s="1">
        <v>0.27600000000000002</v>
      </c>
      <c r="H13" s="1">
        <v>0.24</v>
      </c>
      <c r="I13" s="1">
        <v>0.23899999999999999</v>
      </c>
      <c r="J13" s="1">
        <v>0.20399999999999999</v>
      </c>
      <c r="K13" s="1">
        <v>0.17899999999999999</v>
      </c>
      <c r="L13" s="1">
        <v>0.18099999999999999</v>
      </c>
      <c r="M13" s="1">
        <v>0.17100000000000001</v>
      </c>
      <c r="N13" s="1">
        <v>9.4E-2</v>
      </c>
      <c r="O13" s="1">
        <v>9.8000000000000004E-2</v>
      </c>
      <c r="P13" s="1">
        <v>0.09</v>
      </c>
      <c r="Q13" s="1">
        <v>0.13500000000000001</v>
      </c>
      <c r="R13" s="1">
        <v>0.125</v>
      </c>
      <c r="S13" s="1">
        <v>0.13100000000000001</v>
      </c>
      <c r="T13" s="1">
        <v>0.112</v>
      </c>
      <c r="U13" s="1">
        <v>0.10199999999999999</v>
      </c>
      <c r="V13" s="1">
        <v>0.128</v>
      </c>
      <c r="W13" s="1">
        <v>7.3999999999999996E-2</v>
      </c>
      <c r="X13" s="1">
        <v>5.8000000000000003E-2</v>
      </c>
      <c r="Y13" s="1">
        <v>5.2999999999999999E-2</v>
      </c>
      <c r="Z13" s="1">
        <v>5.0999999999999997E-2</v>
      </c>
      <c r="AA13" s="1">
        <v>4.8000000000000001E-2</v>
      </c>
      <c r="AB13" s="1">
        <v>4.9000000000000002E-2</v>
      </c>
    </row>
    <row r="14" spans="1:28" x14ac:dyDescent="0.25">
      <c r="A14" s="3">
        <f t="shared" si="0"/>
        <v>33</v>
      </c>
      <c r="B14" s="1">
        <v>0.35299999999999998</v>
      </c>
      <c r="C14" s="1">
        <v>0.371</v>
      </c>
      <c r="D14" s="1">
        <v>0.34499999999999997</v>
      </c>
      <c r="E14" s="1">
        <v>0.312</v>
      </c>
      <c r="F14" s="1">
        <v>0.29399999999999998</v>
      </c>
      <c r="G14" s="1">
        <v>0.29099999999999998</v>
      </c>
      <c r="H14" s="1">
        <v>0.252</v>
      </c>
      <c r="I14" s="1">
        <v>0.252</v>
      </c>
      <c r="J14" s="1">
        <v>0.216</v>
      </c>
      <c r="K14" s="1">
        <v>0.189</v>
      </c>
      <c r="L14" s="1">
        <v>0.192</v>
      </c>
      <c r="M14" s="1">
        <v>0.18099999999999999</v>
      </c>
      <c r="N14" s="1">
        <v>9.9000000000000005E-2</v>
      </c>
      <c r="O14" s="1">
        <v>0.10199999999999999</v>
      </c>
      <c r="P14" s="1">
        <v>9.5000000000000001E-2</v>
      </c>
      <c r="Q14" s="1">
        <v>0.14199999999999999</v>
      </c>
      <c r="R14" s="1">
        <v>0.13100000000000001</v>
      </c>
      <c r="S14" s="1">
        <v>0.14000000000000001</v>
      </c>
      <c r="T14" s="1">
        <v>0.11700000000000001</v>
      </c>
      <c r="U14" s="1">
        <v>0.107</v>
      </c>
      <c r="V14" s="1">
        <v>0.13500000000000001</v>
      </c>
      <c r="W14" s="1">
        <v>7.5999999999999998E-2</v>
      </c>
      <c r="X14" s="1">
        <v>6.0999999999999999E-2</v>
      </c>
      <c r="Y14" s="1">
        <v>5.5E-2</v>
      </c>
      <c r="Z14" s="1">
        <v>5.1999999999999998E-2</v>
      </c>
      <c r="AA14" s="1">
        <v>0.05</v>
      </c>
      <c r="AB14" s="1">
        <v>0.05</v>
      </c>
    </row>
    <row r="15" spans="1:28" x14ac:dyDescent="0.25">
      <c r="A15" s="3">
        <f t="shared" si="0"/>
        <v>36</v>
      </c>
      <c r="B15" s="1">
        <v>0.36799999999999999</v>
      </c>
      <c r="C15" s="1">
        <v>0.38500000000000001</v>
      </c>
      <c r="D15" s="1">
        <v>0.35899999999999999</v>
      </c>
      <c r="E15" s="1">
        <v>0.32700000000000001</v>
      </c>
      <c r="F15" s="1">
        <v>0.309</v>
      </c>
      <c r="G15" s="1">
        <v>0.30499999999999999</v>
      </c>
      <c r="H15" s="1">
        <v>0.26500000000000001</v>
      </c>
      <c r="I15" s="1">
        <v>0.26500000000000001</v>
      </c>
      <c r="J15" s="1">
        <v>0.22600000000000001</v>
      </c>
      <c r="K15" s="1">
        <v>0.19900000000000001</v>
      </c>
      <c r="L15" s="1">
        <v>0.20200000000000001</v>
      </c>
      <c r="M15" s="1">
        <v>0.191</v>
      </c>
      <c r="N15" s="1">
        <v>0.10299999999999999</v>
      </c>
      <c r="O15" s="1">
        <v>0.106</v>
      </c>
      <c r="P15" s="1">
        <v>0.1</v>
      </c>
      <c r="Q15" s="1">
        <v>0.14899999999999999</v>
      </c>
      <c r="R15" s="1">
        <v>0.13900000000000001</v>
      </c>
      <c r="S15" s="1">
        <v>0.14699999999999999</v>
      </c>
      <c r="T15" s="1">
        <v>0.123</v>
      </c>
      <c r="U15" s="1">
        <v>0.113</v>
      </c>
      <c r="V15" s="1">
        <v>0.14199999999999999</v>
      </c>
      <c r="W15" s="1">
        <v>7.8E-2</v>
      </c>
      <c r="X15" s="1">
        <v>6.2E-2</v>
      </c>
      <c r="Y15" s="1">
        <v>5.6000000000000001E-2</v>
      </c>
      <c r="Z15" s="1">
        <v>5.2999999999999999E-2</v>
      </c>
      <c r="AA15" s="1">
        <v>5.0999999999999997E-2</v>
      </c>
      <c r="AB15" s="1">
        <v>5.0999999999999997E-2</v>
      </c>
    </row>
    <row r="16" spans="1:28" x14ac:dyDescent="0.25">
      <c r="A16" s="3">
        <f t="shared" si="0"/>
        <v>39</v>
      </c>
      <c r="B16" s="1">
        <v>0.38200000000000001</v>
      </c>
      <c r="C16" s="1">
        <v>0.39800000000000002</v>
      </c>
      <c r="D16" s="1">
        <v>0.371</v>
      </c>
      <c r="E16" s="1">
        <v>0.34200000000000003</v>
      </c>
      <c r="F16" s="1">
        <v>0.32200000000000001</v>
      </c>
      <c r="G16" s="1">
        <v>0.318</v>
      </c>
      <c r="H16" s="1">
        <v>0.27700000000000002</v>
      </c>
      <c r="I16" s="1">
        <v>0.27700000000000002</v>
      </c>
      <c r="J16" s="1">
        <v>0.23599999999999999</v>
      </c>
      <c r="K16" s="1">
        <v>0.20899999999999999</v>
      </c>
      <c r="L16" s="1">
        <v>0.21199999999999999</v>
      </c>
      <c r="M16" s="1">
        <v>0.2</v>
      </c>
      <c r="N16" s="1">
        <v>0.108</v>
      </c>
      <c r="O16" s="1">
        <v>0.11</v>
      </c>
      <c r="P16" s="1">
        <v>0.104</v>
      </c>
      <c r="Q16" s="1">
        <v>0.157</v>
      </c>
      <c r="R16" s="1">
        <v>0.14499999999999999</v>
      </c>
      <c r="S16" s="1">
        <v>0.155</v>
      </c>
      <c r="T16" s="1">
        <v>0.129</v>
      </c>
      <c r="U16" s="1">
        <v>0.11700000000000001</v>
      </c>
      <c r="V16" s="1">
        <v>0.15</v>
      </c>
      <c r="W16" s="1">
        <v>0.08</v>
      </c>
      <c r="X16" s="1">
        <v>6.4000000000000001E-2</v>
      </c>
      <c r="Y16" s="1">
        <v>5.8000000000000003E-2</v>
      </c>
      <c r="Z16" s="1">
        <v>5.3999999999999999E-2</v>
      </c>
      <c r="AA16" s="1">
        <v>5.1999999999999998E-2</v>
      </c>
      <c r="AB16" s="1">
        <v>5.1999999999999998E-2</v>
      </c>
    </row>
    <row r="17" spans="1:28" x14ac:dyDescent="0.25">
      <c r="A17" s="3">
        <f t="shared" si="0"/>
        <v>42</v>
      </c>
      <c r="B17" s="1">
        <v>0.39500000000000002</v>
      </c>
      <c r="C17" s="1">
        <v>0.40899999999999997</v>
      </c>
      <c r="D17" s="1">
        <v>0.38200000000000001</v>
      </c>
      <c r="E17" s="1">
        <v>0.35499999999999998</v>
      </c>
      <c r="F17" s="1">
        <v>0.33200000000000002</v>
      </c>
      <c r="G17" s="1">
        <v>0.33100000000000002</v>
      </c>
      <c r="H17" s="1">
        <v>0.28899999999999998</v>
      </c>
      <c r="I17" s="1">
        <v>0.28799999999999998</v>
      </c>
      <c r="J17" s="1">
        <v>0.247</v>
      </c>
      <c r="K17" s="1">
        <v>0.218</v>
      </c>
      <c r="L17" s="1">
        <v>0.222</v>
      </c>
      <c r="M17" s="1">
        <v>0.21</v>
      </c>
      <c r="N17" s="1">
        <v>0.112</v>
      </c>
      <c r="O17" s="1">
        <v>0.114</v>
      </c>
      <c r="P17" s="1">
        <v>0.108</v>
      </c>
      <c r="Q17" s="1">
        <v>0.16400000000000001</v>
      </c>
      <c r="R17" s="1">
        <v>0.152</v>
      </c>
      <c r="S17" s="1">
        <v>0.16200000000000001</v>
      </c>
      <c r="T17" s="1">
        <v>0.13500000000000001</v>
      </c>
      <c r="U17" s="1">
        <v>0.123</v>
      </c>
      <c r="V17" s="1">
        <v>0.157</v>
      </c>
      <c r="W17" s="1">
        <v>8.1000000000000003E-2</v>
      </c>
      <c r="X17" s="1">
        <v>6.7000000000000004E-2</v>
      </c>
      <c r="Y17" s="1">
        <v>5.8999999999999997E-2</v>
      </c>
      <c r="Z17" s="1">
        <v>5.6000000000000001E-2</v>
      </c>
      <c r="AA17" s="1">
        <v>5.2999999999999999E-2</v>
      </c>
      <c r="AB17" s="1">
        <v>5.2999999999999999E-2</v>
      </c>
    </row>
    <row r="18" spans="1:28" x14ac:dyDescent="0.25">
      <c r="A18" s="3">
        <f t="shared" si="0"/>
        <v>45</v>
      </c>
      <c r="B18" s="1">
        <v>0.40600000000000003</v>
      </c>
      <c r="C18" s="1">
        <v>0.41899999999999998</v>
      </c>
      <c r="D18" s="1">
        <v>0.39200000000000002</v>
      </c>
      <c r="E18" s="1">
        <v>0.36799999999999999</v>
      </c>
      <c r="F18" s="1">
        <v>0.34499999999999997</v>
      </c>
      <c r="G18" s="1">
        <v>0.34300000000000003</v>
      </c>
      <c r="H18" s="1">
        <v>0.3</v>
      </c>
      <c r="I18" s="1">
        <v>0.3</v>
      </c>
      <c r="J18" s="1">
        <v>0.25700000000000001</v>
      </c>
      <c r="K18" s="1">
        <v>0.22900000000000001</v>
      </c>
      <c r="L18" s="1">
        <v>0.23200000000000001</v>
      </c>
      <c r="M18" s="1">
        <v>0.22</v>
      </c>
      <c r="N18" s="1">
        <v>0.11600000000000001</v>
      </c>
      <c r="O18" s="1">
        <v>0.11899999999999999</v>
      </c>
      <c r="P18" s="1">
        <v>0.113</v>
      </c>
      <c r="Q18" s="1">
        <v>0.17100000000000001</v>
      </c>
      <c r="R18" s="1">
        <v>0.158</v>
      </c>
      <c r="S18" s="1">
        <v>0.17</v>
      </c>
      <c r="T18" s="1">
        <v>0.14099999999999999</v>
      </c>
      <c r="U18" s="1">
        <v>0.128</v>
      </c>
      <c r="V18" s="1">
        <v>0.16400000000000001</v>
      </c>
      <c r="W18" s="1">
        <v>8.3000000000000004E-2</v>
      </c>
      <c r="X18" s="1">
        <v>6.8000000000000005E-2</v>
      </c>
      <c r="Y18" s="1">
        <v>6.0999999999999999E-2</v>
      </c>
      <c r="Z18" s="1">
        <v>5.7000000000000002E-2</v>
      </c>
      <c r="AA18" s="1">
        <v>5.3999999999999999E-2</v>
      </c>
      <c r="AB18" s="1">
        <v>5.5E-2</v>
      </c>
    </row>
    <row r="19" spans="1:28" x14ac:dyDescent="0.25">
      <c r="A19" s="3">
        <f t="shared" si="0"/>
        <v>48</v>
      </c>
      <c r="B19" s="1">
        <v>0.41599999999999998</v>
      </c>
      <c r="C19" s="1">
        <v>0.42699999999999999</v>
      </c>
      <c r="D19" s="1">
        <v>0.40200000000000002</v>
      </c>
      <c r="E19" s="1">
        <v>0.38</v>
      </c>
      <c r="F19" s="1">
        <v>0.35399999999999998</v>
      </c>
      <c r="G19" s="1">
        <v>0.35499999999999998</v>
      </c>
      <c r="H19" s="1">
        <v>0.311</v>
      </c>
      <c r="I19" s="1">
        <v>0.31</v>
      </c>
      <c r="J19" s="1">
        <v>0.26700000000000002</v>
      </c>
      <c r="K19" s="1">
        <v>0.23899999999999999</v>
      </c>
      <c r="L19" s="1">
        <v>0.24199999999999999</v>
      </c>
      <c r="M19" s="1">
        <v>0.23</v>
      </c>
      <c r="N19" s="1">
        <v>0.121</v>
      </c>
      <c r="O19" s="1">
        <v>0.123</v>
      </c>
      <c r="P19" s="1">
        <v>0.11700000000000001</v>
      </c>
      <c r="Q19" s="1">
        <v>0.17699999999999999</v>
      </c>
      <c r="R19" s="1">
        <v>0.16600000000000001</v>
      </c>
      <c r="S19" s="1">
        <v>0.17699999999999999</v>
      </c>
      <c r="T19" s="1">
        <v>0.14699999999999999</v>
      </c>
      <c r="U19" s="1">
        <v>0.13300000000000001</v>
      </c>
      <c r="V19" s="1">
        <v>0.17100000000000001</v>
      </c>
      <c r="W19" s="1">
        <v>8.5000000000000006E-2</v>
      </c>
      <c r="X19" s="1">
        <v>7.0000000000000007E-2</v>
      </c>
      <c r="Y19" s="1">
        <v>6.3E-2</v>
      </c>
      <c r="Z19" s="1">
        <v>5.8000000000000003E-2</v>
      </c>
      <c r="AA19" s="1">
        <v>5.5E-2</v>
      </c>
      <c r="AB19" s="1">
        <v>5.6000000000000001E-2</v>
      </c>
    </row>
    <row r="20" spans="1:28" x14ac:dyDescent="0.25">
      <c r="A20" s="3">
        <f t="shared" si="0"/>
        <v>51</v>
      </c>
      <c r="B20" s="1">
        <v>0.42599999999999999</v>
      </c>
      <c r="C20" s="1">
        <v>0.434</v>
      </c>
      <c r="D20" s="1">
        <v>0.41099999999999998</v>
      </c>
      <c r="E20" s="1">
        <v>0.39200000000000002</v>
      </c>
      <c r="F20" s="1">
        <v>0.36499999999999999</v>
      </c>
      <c r="G20" s="1">
        <v>0.36499999999999999</v>
      </c>
      <c r="H20" s="1">
        <v>0.32200000000000001</v>
      </c>
      <c r="I20" s="1">
        <v>0.32</v>
      </c>
      <c r="J20" s="1">
        <v>0.27700000000000002</v>
      </c>
      <c r="K20" s="1">
        <v>0.249</v>
      </c>
      <c r="L20" s="1">
        <v>0.251</v>
      </c>
      <c r="M20" s="1">
        <v>0.23899999999999999</v>
      </c>
      <c r="N20" s="1">
        <v>0.125</v>
      </c>
      <c r="O20" s="1">
        <v>0.127</v>
      </c>
      <c r="P20" s="1">
        <v>0.121</v>
      </c>
      <c r="Q20" s="1">
        <v>0.184</v>
      </c>
      <c r="R20" s="1">
        <v>0.17299999999999999</v>
      </c>
      <c r="S20" s="1">
        <v>0.184</v>
      </c>
      <c r="T20" s="1">
        <v>0.153</v>
      </c>
      <c r="U20" s="1">
        <v>0.13800000000000001</v>
      </c>
      <c r="V20" s="1">
        <v>0.17799999999999999</v>
      </c>
      <c r="W20" s="1">
        <v>8.6999999999999994E-2</v>
      </c>
      <c r="X20" s="1">
        <v>7.1999999999999995E-2</v>
      </c>
      <c r="Y20" s="1">
        <v>6.4000000000000001E-2</v>
      </c>
      <c r="Z20" s="1">
        <v>5.8999999999999997E-2</v>
      </c>
      <c r="AA20" s="1">
        <v>5.7000000000000002E-2</v>
      </c>
      <c r="AB20" s="1">
        <v>5.7000000000000002E-2</v>
      </c>
    </row>
    <row r="21" spans="1:28" x14ac:dyDescent="0.25">
      <c r="A21" s="3">
        <f t="shared" si="0"/>
        <v>54</v>
      </c>
      <c r="B21" s="1">
        <v>0.435</v>
      </c>
      <c r="C21" s="1">
        <v>0.441</v>
      </c>
      <c r="D21" s="1">
        <v>0.42</v>
      </c>
      <c r="E21" s="1">
        <v>0.40300000000000002</v>
      </c>
      <c r="F21" s="1">
        <v>0.375</v>
      </c>
      <c r="G21" s="1">
        <v>0.375</v>
      </c>
      <c r="H21" s="1">
        <v>0.33200000000000002</v>
      </c>
      <c r="I21" s="1">
        <v>0.33100000000000002</v>
      </c>
      <c r="J21" s="1">
        <v>0.28699999999999998</v>
      </c>
      <c r="K21" s="1">
        <v>0.25900000000000001</v>
      </c>
      <c r="L21" s="1">
        <v>0.26100000000000001</v>
      </c>
      <c r="M21" s="1">
        <v>0.248</v>
      </c>
      <c r="N21" s="1">
        <v>0.129</v>
      </c>
      <c r="O21" s="1">
        <v>0.13200000000000001</v>
      </c>
      <c r="P21" s="1">
        <v>0.126</v>
      </c>
      <c r="Q21" s="1">
        <v>0.192</v>
      </c>
      <c r="R21" s="1">
        <v>0.17899999999999999</v>
      </c>
      <c r="S21" s="1">
        <v>0.192</v>
      </c>
      <c r="T21" s="1">
        <v>0.159</v>
      </c>
      <c r="U21" s="1">
        <v>0.14399999999999999</v>
      </c>
      <c r="V21" s="1">
        <v>0.186</v>
      </c>
      <c r="W21" s="1">
        <v>8.7999999999999995E-2</v>
      </c>
      <c r="X21" s="1">
        <v>7.3999999999999996E-2</v>
      </c>
      <c r="Y21" s="1">
        <v>6.5000000000000002E-2</v>
      </c>
      <c r="Z21" s="1">
        <v>0.06</v>
      </c>
      <c r="AA21" s="1">
        <v>5.8000000000000003E-2</v>
      </c>
      <c r="AB21" s="1">
        <v>5.8000000000000003E-2</v>
      </c>
    </row>
    <row r="22" spans="1:28" x14ac:dyDescent="0.25">
      <c r="A22" s="3">
        <f t="shared" si="0"/>
        <v>57</v>
      </c>
      <c r="B22" s="1">
        <v>0.442</v>
      </c>
      <c r="C22" s="1">
        <v>0.44500000000000001</v>
      </c>
      <c r="D22" s="1">
        <v>0.42699999999999999</v>
      </c>
      <c r="E22" s="1">
        <v>0.41199999999999998</v>
      </c>
      <c r="F22" s="1">
        <v>0.38400000000000001</v>
      </c>
      <c r="G22" s="1">
        <v>0.38500000000000001</v>
      </c>
      <c r="H22" s="1">
        <v>0.34100000000000003</v>
      </c>
      <c r="I22" s="1">
        <v>0.34</v>
      </c>
      <c r="J22" s="1">
        <v>0.29599999999999999</v>
      </c>
      <c r="K22" s="1">
        <v>0.26800000000000002</v>
      </c>
      <c r="L22" s="1">
        <v>0.26900000000000002</v>
      </c>
      <c r="M22" s="1">
        <v>0.25700000000000001</v>
      </c>
      <c r="N22" s="1">
        <v>0.13400000000000001</v>
      </c>
      <c r="O22" s="1">
        <v>0.13600000000000001</v>
      </c>
      <c r="P22" s="1">
        <v>0.13</v>
      </c>
      <c r="Q22" s="1">
        <v>0.19900000000000001</v>
      </c>
      <c r="R22" s="1">
        <v>0.186</v>
      </c>
      <c r="S22" s="1">
        <v>0.19900000000000001</v>
      </c>
      <c r="T22" s="1">
        <v>0.16500000000000001</v>
      </c>
      <c r="U22" s="1">
        <v>0.14899999999999999</v>
      </c>
      <c r="V22" s="1">
        <v>0.192</v>
      </c>
      <c r="W22" s="1">
        <v>0.09</v>
      </c>
      <c r="X22" s="1">
        <v>7.4999999999999997E-2</v>
      </c>
      <c r="Y22" s="1">
        <v>6.7000000000000004E-2</v>
      </c>
      <c r="Z22" s="1">
        <v>6.2E-2</v>
      </c>
      <c r="AA22" s="1">
        <v>5.8000000000000003E-2</v>
      </c>
      <c r="AB22" s="1">
        <v>5.8999999999999997E-2</v>
      </c>
    </row>
    <row r="23" spans="1:28" x14ac:dyDescent="0.25">
      <c r="A23" s="3">
        <f t="shared" si="0"/>
        <v>60</v>
      </c>
      <c r="B23" s="1">
        <v>0.44900000000000001</v>
      </c>
      <c r="C23" s="1">
        <v>0.44900000000000001</v>
      </c>
      <c r="D23" s="1">
        <v>0.434</v>
      </c>
      <c r="E23" s="1">
        <v>0.42199999999999999</v>
      </c>
      <c r="F23" s="1">
        <v>0.39400000000000002</v>
      </c>
      <c r="G23" s="1">
        <v>0.39300000000000002</v>
      </c>
      <c r="H23" s="1">
        <v>0.35099999999999998</v>
      </c>
      <c r="I23" s="1">
        <v>0.35</v>
      </c>
      <c r="J23" s="1">
        <v>0.30599999999999999</v>
      </c>
      <c r="K23" s="1">
        <v>0.27700000000000002</v>
      </c>
      <c r="L23" s="1">
        <v>0.27800000000000002</v>
      </c>
      <c r="M23" s="1">
        <v>0.26600000000000001</v>
      </c>
      <c r="N23" s="1">
        <v>0.13800000000000001</v>
      </c>
      <c r="O23" s="1">
        <v>0.14099999999999999</v>
      </c>
      <c r="P23" s="1">
        <v>0.13500000000000001</v>
      </c>
      <c r="Q23" s="1">
        <v>0.20599999999999999</v>
      </c>
      <c r="R23" s="1">
        <v>0.193</v>
      </c>
      <c r="S23" s="1">
        <v>0.20599999999999999</v>
      </c>
      <c r="T23" s="1">
        <v>0.17</v>
      </c>
      <c r="U23" s="1">
        <v>0.154</v>
      </c>
      <c r="V23" s="1">
        <v>0.2</v>
      </c>
      <c r="W23" s="1">
        <v>9.1999999999999998E-2</v>
      </c>
      <c r="X23" s="1">
        <v>7.6999999999999999E-2</v>
      </c>
      <c r="Y23" s="1">
        <v>6.9000000000000006E-2</v>
      </c>
      <c r="Z23" s="1">
        <v>6.3E-2</v>
      </c>
      <c r="AA23" s="1">
        <v>5.8999999999999997E-2</v>
      </c>
      <c r="AB23" s="1">
        <v>6.0999999999999999E-2</v>
      </c>
    </row>
    <row r="24" spans="1:28" x14ac:dyDescent="0.25">
      <c r="B24">
        <f>SLOPE(B3:B9, $A$3:$A$9)</f>
        <v>7.6666666666666671E-3</v>
      </c>
      <c r="C24">
        <f t="shared" ref="C24:AB24" si="1">SLOPE(C3:C9, $A$3:$A$9)</f>
        <v>8.4404761904761892E-3</v>
      </c>
      <c r="D24">
        <f t="shared" si="1"/>
        <v>7.7023809523809527E-3</v>
      </c>
      <c r="E24">
        <f t="shared" si="1"/>
        <v>6.4642857142857141E-3</v>
      </c>
      <c r="F24">
        <f t="shared" si="1"/>
        <v>6.2976190476190476E-3</v>
      </c>
      <c r="G24">
        <f t="shared" si="1"/>
        <v>6.547619047619046E-3</v>
      </c>
      <c r="H24">
        <f t="shared" si="1"/>
        <v>5.1428571428571426E-3</v>
      </c>
      <c r="I24">
        <f t="shared" si="1"/>
        <v>5.2142857142857147E-3</v>
      </c>
      <c r="J24">
        <f t="shared" si="1"/>
        <v>4.7261904761904758E-3</v>
      </c>
      <c r="K24">
        <f t="shared" si="1"/>
        <v>3.6666666666666675E-3</v>
      </c>
      <c r="L24">
        <f t="shared" si="1"/>
        <v>3.6309523809523814E-3</v>
      </c>
      <c r="M24">
        <f t="shared" si="1"/>
        <v>3.5476190476190481E-3</v>
      </c>
      <c r="N24">
        <f t="shared" si="1"/>
        <v>1.6309523809523809E-3</v>
      </c>
      <c r="O24">
        <f t="shared" si="1"/>
        <v>1.8333333333333337E-3</v>
      </c>
      <c r="P24">
        <f t="shared" si="1"/>
        <v>1.6190476190476191E-3</v>
      </c>
      <c r="Q24">
        <f t="shared" si="1"/>
        <v>2.5357142857142857E-3</v>
      </c>
      <c r="R24">
        <f t="shared" si="1"/>
        <v>2.4404761904761904E-3</v>
      </c>
      <c r="S24">
        <f t="shared" si="1"/>
        <v>2.6428571428571425E-3</v>
      </c>
      <c r="T24">
        <f t="shared" si="1"/>
        <v>2.0357142857142857E-3</v>
      </c>
      <c r="U24">
        <f t="shared" si="1"/>
        <v>1.8571428571428569E-3</v>
      </c>
      <c r="V24">
        <f t="shared" si="1"/>
        <v>2.3690476190476196E-3</v>
      </c>
      <c r="W24">
        <f t="shared" si="1"/>
        <v>5.0000000000000023E-4</v>
      </c>
      <c r="X24">
        <f t="shared" si="1"/>
        <v>5.3571428571428574E-4</v>
      </c>
      <c r="Y24">
        <f t="shared" si="1"/>
        <v>3.6904761904761889E-4</v>
      </c>
      <c r="Z24">
        <f t="shared" si="1"/>
        <v>2.7380952380952355E-4</v>
      </c>
      <c r="AA24">
        <f t="shared" si="1"/>
        <v>2.3809523809523791E-4</v>
      </c>
      <c r="AB24">
        <f t="shared" si="1"/>
        <v>2.2619047619047589E-4</v>
      </c>
    </row>
    <row r="25" spans="1:28" x14ac:dyDescent="0.25">
      <c r="B25">
        <f>AVERAGE(B24:D24)</f>
        <v>7.9365079365079361E-3</v>
      </c>
      <c r="E25">
        <f>AVERAGE(E24:G24)</f>
        <v>6.4365079365079356E-3</v>
      </c>
      <c r="H25">
        <f>AVERAGE(H24:J24)</f>
        <v>5.0277777777777777E-3</v>
      </c>
      <c r="K25">
        <f>AVERAGE(K24:M24)</f>
        <v>3.6150793650793658E-3</v>
      </c>
      <c r="N25">
        <f>AVERAGE(N24:P24)</f>
        <v>1.6944444444444446E-3</v>
      </c>
      <c r="Q25">
        <f>AVERAGE(Q24:S24)</f>
        <v>2.5396825396825397E-3</v>
      </c>
      <c r="T25">
        <f>AVERAGE(T24:V24)</f>
        <v>2.0873015873015873E-3</v>
      </c>
      <c r="W25">
        <f>AVERAGE(W24:Y24)</f>
        <v>4.6825396825396834E-4</v>
      </c>
      <c r="Z25">
        <f>AVERAGE(Z24:AB24)</f>
        <v>2.4603174603174578E-4</v>
      </c>
    </row>
    <row r="26" spans="1:28" s="4" customFormat="1" x14ac:dyDescent="0.25">
      <c r="B26" s="4">
        <f>B25/$B$25</f>
        <v>1</v>
      </c>
      <c r="E26" s="4">
        <f>E25/$B$25</f>
        <v>0.81099999999999994</v>
      </c>
      <c r="H26" s="4">
        <f>H25/$B$25</f>
        <v>0.63350000000000006</v>
      </c>
      <c r="K26" s="4">
        <f>K25/$B$25</f>
        <v>0.45550000000000013</v>
      </c>
      <c r="N26" s="4">
        <f>N25/$B$25</f>
        <v>0.21350000000000002</v>
      </c>
      <c r="Q26" s="4">
        <f>Q25/$B$25</f>
        <v>0.32</v>
      </c>
      <c r="T26" s="4">
        <f>T25/$B$25</f>
        <v>0.26300000000000001</v>
      </c>
      <c r="W26" s="4">
        <f>W25/$B$25</f>
        <v>5.9000000000000011E-2</v>
      </c>
      <c r="Z26" s="4">
        <f>Z25/$B$25</f>
        <v>3.0999999999999969E-2</v>
      </c>
    </row>
    <row r="27" spans="1:28" x14ac:dyDescent="0.25">
      <c r="Z27" s="10" t="s">
        <v>96</v>
      </c>
      <c r="AA27" s="10"/>
      <c r="AB27" s="10"/>
    </row>
  </sheetData>
  <mergeCells count="10">
    <mergeCell ref="T1:V1"/>
    <mergeCell ref="W1:Y1"/>
    <mergeCell ref="Z1:AB1"/>
    <mergeCell ref="Z27:AB27"/>
    <mergeCell ref="B1:D1"/>
    <mergeCell ref="E1:G1"/>
    <mergeCell ref="H1:J1"/>
    <mergeCell ref="K1:M1"/>
    <mergeCell ref="N1:P1"/>
    <mergeCell ref="Q1:S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zoomScaleNormal="100" workbookViewId="0">
      <selection activeCell="J34" sqref="J34"/>
    </sheetView>
  </sheetViews>
  <sheetFormatPr baseColWidth="10" defaultRowHeight="15" x14ac:dyDescent="0.25"/>
  <cols>
    <col min="1" max="1" width="11.42578125" style="2"/>
  </cols>
  <sheetData>
    <row r="1" spans="1:28" x14ac:dyDescent="0.25">
      <c r="B1" s="9">
        <v>0</v>
      </c>
      <c r="C1" s="9"/>
      <c r="D1" s="9"/>
      <c r="E1" s="9">
        <v>10</v>
      </c>
      <c r="F1" s="9"/>
      <c r="G1" s="9"/>
      <c r="H1" s="9">
        <v>30</v>
      </c>
      <c r="I1" s="9"/>
      <c r="J1" s="9"/>
      <c r="K1" s="9">
        <v>60</v>
      </c>
      <c r="L1" s="9"/>
      <c r="M1" s="9"/>
      <c r="N1" s="9">
        <v>90</v>
      </c>
      <c r="O1" s="9"/>
      <c r="P1" s="9"/>
      <c r="Q1" s="8">
        <v>120</v>
      </c>
      <c r="R1" s="8"/>
      <c r="S1" s="8"/>
      <c r="T1" s="8">
        <v>180</v>
      </c>
      <c r="U1" s="8"/>
      <c r="V1" s="8"/>
      <c r="W1" s="8">
        <v>300</v>
      </c>
      <c r="X1" s="8"/>
      <c r="Y1" s="8"/>
      <c r="Z1" s="8">
        <v>600</v>
      </c>
      <c r="AA1" s="8"/>
      <c r="AB1" s="8"/>
    </row>
    <row r="2" spans="1:28" ht="30" x14ac:dyDescent="0.25">
      <c r="A2" s="6" t="s">
        <v>13</v>
      </c>
      <c r="B2" s="7" t="s">
        <v>14</v>
      </c>
      <c r="C2" s="7" t="s">
        <v>15</v>
      </c>
      <c r="D2" s="7" t="s">
        <v>16</v>
      </c>
      <c r="E2" s="7" t="s">
        <v>17</v>
      </c>
      <c r="F2" s="7" t="s">
        <v>18</v>
      </c>
      <c r="G2" s="7" t="s">
        <v>19</v>
      </c>
      <c r="H2" s="7" t="s">
        <v>20</v>
      </c>
      <c r="I2" s="7" t="s">
        <v>21</v>
      </c>
      <c r="J2" s="7" t="s">
        <v>22</v>
      </c>
      <c r="K2" s="7" t="s">
        <v>23</v>
      </c>
      <c r="L2" s="7" t="s">
        <v>24</v>
      </c>
      <c r="M2" s="7" t="s">
        <v>25</v>
      </c>
      <c r="N2" s="7" t="s">
        <v>26</v>
      </c>
      <c r="O2" s="7" t="s">
        <v>27</v>
      </c>
      <c r="P2" s="7" t="s">
        <v>28</v>
      </c>
      <c r="Q2" s="7" t="s">
        <v>29</v>
      </c>
      <c r="R2" s="7" t="s">
        <v>30</v>
      </c>
      <c r="S2" s="7" t="s">
        <v>31</v>
      </c>
      <c r="T2" s="7" t="s">
        <v>32</v>
      </c>
      <c r="U2" s="7" t="s">
        <v>33</v>
      </c>
      <c r="V2" s="7" t="s">
        <v>34</v>
      </c>
      <c r="W2" s="7" t="s">
        <v>35</v>
      </c>
      <c r="X2" s="7" t="s">
        <v>36</v>
      </c>
      <c r="Y2" s="7" t="s">
        <v>37</v>
      </c>
      <c r="Z2" s="7" t="s">
        <v>38</v>
      </c>
      <c r="AA2" s="7" t="s">
        <v>39</v>
      </c>
      <c r="AB2" s="7" t="s">
        <v>40</v>
      </c>
    </row>
    <row r="3" spans="1:28" x14ac:dyDescent="0.25">
      <c r="A3" s="3">
        <v>0</v>
      </c>
      <c r="B3" s="1">
        <v>0.11899999999999999</v>
      </c>
      <c r="C3" s="1">
        <v>0.11700000000000001</v>
      </c>
      <c r="D3" s="1">
        <v>0.115</v>
      </c>
      <c r="E3" s="1">
        <v>0.10299999999999999</v>
      </c>
      <c r="F3" s="1">
        <v>0.11600000000000001</v>
      </c>
      <c r="G3" s="1">
        <v>9.9000000000000005E-2</v>
      </c>
      <c r="H3" s="1">
        <v>9.2999999999999999E-2</v>
      </c>
      <c r="I3" s="1">
        <v>8.7999999999999995E-2</v>
      </c>
      <c r="J3" s="1">
        <v>8.6999999999999994E-2</v>
      </c>
      <c r="K3" s="1">
        <v>6.9000000000000006E-2</v>
      </c>
      <c r="L3" s="1">
        <v>6.8000000000000005E-2</v>
      </c>
      <c r="M3" s="1">
        <v>0.12</v>
      </c>
      <c r="N3" s="1">
        <v>4.8000000000000001E-2</v>
      </c>
      <c r="O3" s="1">
        <v>6.2E-2</v>
      </c>
      <c r="P3" s="1">
        <v>5.7000000000000002E-2</v>
      </c>
      <c r="Q3" s="1">
        <v>5.0999999999999997E-2</v>
      </c>
      <c r="R3" s="1">
        <v>5.0999999999999997E-2</v>
      </c>
      <c r="S3" s="1">
        <v>5.0999999999999997E-2</v>
      </c>
      <c r="T3" s="1">
        <v>0.04</v>
      </c>
      <c r="U3" s="1">
        <v>0.04</v>
      </c>
      <c r="V3" s="1">
        <v>0.04</v>
      </c>
      <c r="W3" s="1">
        <v>4.2999999999999997E-2</v>
      </c>
      <c r="X3" s="1">
        <v>4.2000000000000003E-2</v>
      </c>
      <c r="Y3" s="1">
        <v>4.2000000000000003E-2</v>
      </c>
      <c r="Z3" s="1">
        <v>0.04</v>
      </c>
      <c r="AA3" s="1">
        <v>4.1000000000000002E-2</v>
      </c>
      <c r="AB3" s="1">
        <v>4.1000000000000002E-2</v>
      </c>
    </row>
    <row r="4" spans="1:28" x14ac:dyDescent="0.25">
      <c r="A4" s="3">
        <f>A3+3</f>
        <v>3</v>
      </c>
      <c r="B4" s="1">
        <v>0.14599999999999999</v>
      </c>
      <c r="C4" s="1">
        <v>0.14799999999999999</v>
      </c>
      <c r="D4" s="1">
        <v>0.14599999999999999</v>
      </c>
      <c r="E4" s="1">
        <v>0.123</v>
      </c>
      <c r="F4" s="1">
        <v>0.14000000000000001</v>
      </c>
      <c r="G4" s="1">
        <v>0.122</v>
      </c>
      <c r="H4" s="1">
        <v>0.109</v>
      </c>
      <c r="I4" s="1">
        <v>0.106</v>
      </c>
      <c r="J4" s="1">
        <v>0.104</v>
      </c>
      <c r="K4" s="1">
        <v>7.9000000000000001E-2</v>
      </c>
      <c r="L4" s="1">
        <v>7.9000000000000001E-2</v>
      </c>
      <c r="M4" s="1">
        <v>0.13</v>
      </c>
      <c r="N4" s="1">
        <v>5.0999999999999997E-2</v>
      </c>
      <c r="O4" s="1">
        <v>7.0999999999999994E-2</v>
      </c>
      <c r="P4" s="1">
        <v>6.5000000000000002E-2</v>
      </c>
      <c r="Q4" s="1">
        <v>5.7000000000000002E-2</v>
      </c>
      <c r="R4" s="1">
        <v>5.7000000000000002E-2</v>
      </c>
      <c r="S4" s="1">
        <v>5.6000000000000001E-2</v>
      </c>
      <c r="T4" s="1">
        <v>4.1000000000000002E-2</v>
      </c>
      <c r="U4" s="1">
        <v>0.04</v>
      </c>
      <c r="V4" s="1">
        <v>4.1000000000000002E-2</v>
      </c>
      <c r="W4" s="1">
        <v>4.4999999999999998E-2</v>
      </c>
      <c r="X4" s="1">
        <v>4.3999999999999997E-2</v>
      </c>
      <c r="Y4" s="1">
        <v>4.3999999999999997E-2</v>
      </c>
      <c r="Z4" s="1">
        <v>4.1000000000000002E-2</v>
      </c>
      <c r="AA4" s="1">
        <v>0.04</v>
      </c>
      <c r="AB4" s="1">
        <v>4.1000000000000002E-2</v>
      </c>
    </row>
    <row r="5" spans="1:28" x14ac:dyDescent="0.25">
      <c r="A5" s="3">
        <f t="shared" ref="A5:A23" si="0">A4+3</f>
        <v>6</v>
      </c>
      <c r="B5" s="1">
        <v>0.17299999999999999</v>
      </c>
      <c r="C5" s="1">
        <v>0.17599999999999999</v>
      </c>
      <c r="D5" s="1">
        <v>0.17599999999999999</v>
      </c>
      <c r="E5" s="1">
        <v>0.14299999999999999</v>
      </c>
      <c r="F5" s="1">
        <v>0.16300000000000001</v>
      </c>
      <c r="G5" s="1">
        <v>0.14499999999999999</v>
      </c>
      <c r="H5" s="1">
        <v>0.126</v>
      </c>
      <c r="I5" s="1">
        <v>0.123</v>
      </c>
      <c r="J5" s="1">
        <v>0.122</v>
      </c>
      <c r="K5" s="1">
        <v>8.8999999999999996E-2</v>
      </c>
      <c r="L5" s="1">
        <v>0.09</v>
      </c>
      <c r="M5" s="1">
        <v>0.14000000000000001</v>
      </c>
      <c r="N5" s="1">
        <v>5.6000000000000001E-2</v>
      </c>
      <c r="O5" s="1">
        <v>8.1000000000000003E-2</v>
      </c>
      <c r="P5" s="1">
        <v>7.3999999999999996E-2</v>
      </c>
      <c r="Q5" s="1">
        <v>6.2E-2</v>
      </c>
      <c r="R5" s="1">
        <v>6.3E-2</v>
      </c>
      <c r="S5" s="1">
        <v>6.3E-2</v>
      </c>
      <c r="T5" s="1">
        <v>4.1000000000000002E-2</v>
      </c>
      <c r="U5" s="1">
        <v>4.1000000000000002E-2</v>
      </c>
      <c r="V5" s="1">
        <v>4.2000000000000003E-2</v>
      </c>
      <c r="W5" s="1">
        <v>4.7E-2</v>
      </c>
      <c r="X5" s="1">
        <v>4.4999999999999998E-2</v>
      </c>
      <c r="Y5" s="1">
        <v>4.4999999999999998E-2</v>
      </c>
      <c r="Z5" s="1">
        <v>4.1000000000000002E-2</v>
      </c>
      <c r="AA5" s="1">
        <v>0.04</v>
      </c>
      <c r="AB5" s="1">
        <v>4.1000000000000002E-2</v>
      </c>
    </row>
    <row r="6" spans="1:28" x14ac:dyDescent="0.25">
      <c r="A6" s="3">
        <f t="shared" si="0"/>
        <v>9</v>
      </c>
      <c r="B6" s="1">
        <v>0.19900000000000001</v>
      </c>
      <c r="C6" s="1">
        <v>0.20300000000000001</v>
      </c>
      <c r="D6" s="1">
        <v>0.20399999999999999</v>
      </c>
      <c r="E6" s="1">
        <v>0.16200000000000001</v>
      </c>
      <c r="F6" s="1">
        <v>0.185</v>
      </c>
      <c r="G6" s="1">
        <v>0.16600000000000001</v>
      </c>
      <c r="H6" s="1">
        <v>0.14099999999999999</v>
      </c>
      <c r="I6" s="1">
        <v>0.13900000000000001</v>
      </c>
      <c r="J6" s="1">
        <v>0.14000000000000001</v>
      </c>
      <c r="K6" s="1">
        <v>9.9000000000000005E-2</v>
      </c>
      <c r="L6" s="1">
        <v>0.1</v>
      </c>
      <c r="M6" s="1">
        <v>0.14899999999999999</v>
      </c>
      <c r="N6" s="1">
        <v>0.06</v>
      </c>
      <c r="O6" s="1">
        <v>9.1999999999999998E-2</v>
      </c>
      <c r="P6" s="1">
        <v>8.3000000000000004E-2</v>
      </c>
      <c r="Q6" s="1">
        <v>6.7000000000000004E-2</v>
      </c>
      <c r="R6" s="1">
        <v>6.8000000000000005E-2</v>
      </c>
      <c r="S6" s="1">
        <v>6.9000000000000006E-2</v>
      </c>
      <c r="T6" s="1">
        <v>4.2000000000000003E-2</v>
      </c>
      <c r="U6" s="1">
        <v>4.2000000000000003E-2</v>
      </c>
      <c r="V6" s="1">
        <v>4.2999999999999997E-2</v>
      </c>
      <c r="W6" s="1">
        <v>4.9000000000000002E-2</v>
      </c>
      <c r="X6" s="1">
        <v>4.7E-2</v>
      </c>
      <c r="Y6" s="1">
        <v>4.8000000000000001E-2</v>
      </c>
      <c r="Z6" s="1">
        <v>4.1000000000000002E-2</v>
      </c>
      <c r="AA6" s="1">
        <v>4.2000000000000003E-2</v>
      </c>
      <c r="AB6" s="1">
        <v>4.2000000000000003E-2</v>
      </c>
    </row>
    <row r="7" spans="1:28" x14ac:dyDescent="0.25">
      <c r="A7" s="3">
        <f t="shared" si="0"/>
        <v>12</v>
      </c>
      <c r="B7" s="1">
        <v>0.224</v>
      </c>
      <c r="C7" s="1">
        <v>0.22800000000000001</v>
      </c>
      <c r="D7" s="1">
        <v>0.23200000000000001</v>
      </c>
      <c r="E7" s="1">
        <v>0.18099999999999999</v>
      </c>
      <c r="F7" s="1">
        <v>0.20399999999999999</v>
      </c>
      <c r="G7" s="1">
        <v>0.186</v>
      </c>
      <c r="H7" s="1">
        <v>0.156</v>
      </c>
      <c r="I7" s="1">
        <v>0.155</v>
      </c>
      <c r="J7" s="1">
        <v>0.157</v>
      </c>
      <c r="K7" s="1">
        <v>0.109</v>
      </c>
      <c r="L7" s="1">
        <v>0.109</v>
      </c>
      <c r="M7" s="1">
        <v>0.158</v>
      </c>
      <c r="N7" s="1">
        <v>6.5000000000000002E-2</v>
      </c>
      <c r="O7" s="1">
        <v>0.10100000000000001</v>
      </c>
      <c r="P7" s="1">
        <v>9.0999999999999998E-2</v>
      </c>
      <c r="Q7" s="1">
        <v>7.2999999999999995E-2</v>
      </c>
      <c r="R7" s="1">
        <v>7.3999999999999996E-2</v>
      </c>
      <c r="S7" s="1">
        <v>7.5999999999999998E-2</v>
      </c>
      <c r="T7" s="1">
        <v>4.2999999999999997E-2</v>
      </c>
      <c r="U7" s="1">
        <v>4.2000000000000003E-2</v>
      </c>
      <c r="V7" s="1">
        <v>4.2999999999999997E-2</v>
      </c>
      <c r="W7" s="1">
        <v>5.0999999999999997E-2</v>
      </c>
      <c r="X7" s="1">
        <v>0.05</v>
      </c>
      <c r="Y7" s="1">
        <v>5.0999999999999997E-2</v>
      </c>
      <c r="Z7" s="1">
        <v>4.1000000000000002E-2</v>
      </c>
      <c r="AA7" s="1">
        <v>4.1000000000000002E-2</v>
      </c>
      <c r="AB7" s="1">
        <v>4.2000000000000003E-2</v>
      </c>
    </row>
    <row r="8" spans="1:28" x14ac:dyDescent="0.25">
      <c r="A8" s="3">
        <f t="shared" si="0"/>
        <v>15</v>
      </c>
      <c r="B8" s="1">
        <v>0.247</v>
      </c>
      <c r="C8" s="1">
        <v>0.252</v>
      </c>
      <c r="D8" s="1">
        <v>0.25700000000000001</v>
      </c>
      <c r="E8" s="1">
        <v>0.2</v>
      </c>
      <c r="F8" s="1">
        <v>0.223</v>
      </c>
      <c r="G8" s="1">
        <v>0.20699999999999999</v>
      </c>
      <c r="H8" s="1">
        <v>0.17199999999999999</v>
      </c>
      <c r="I8" s="1">
        <v>0.17100000000000001</v>
      </c>
      <c r="J8" s="1">
        <v>0.17399999999999999</v>
      </c>
      <c r="K8" s="1">
        <v>0.11899999999999999</v>
      </c>
      <c r="L8" s="1">
        <v>0.11899999999999999</v>
      </c>
      <c r="M8" s="1">
        <v>0.16600000000000001</v>
      </c>
      <c r="N8" s="1">
        <v>6.9000000000000006E-2</v>
      </c>
      <c r="O8" s="1">
        <v>0.111</v>
      </c>
      <c r="P8" s="1">
        <v>0.1</v>
      </c>
      <c r="Q8" s="1">
        <v>7.9000000000000001E-2</v>
      </c>
      <c r="R8" s="1">
        <v>0.08</v>
      </c>
      <c r="S8" s="1">
        <v>8.3000000000000004E-2</v>
      </c>
      <c r="T8" s="1">
        <v>4.2999999999999997E-2</v>
      </c>
      <c r="U8" s="1">
        <v>4.2999999999999997E-2</v>
      </c>
      <c r="V8" s="1">
        <v>4.3999999999999997E-2</v>
      </c>
      <c r="W8" s="1">
        <v>5.3999999999999999E-2</v>
      </c>
      <c r="X8" s="1">
        <v>5.1999999999999998E-2</v>
      </c>
      <c r="Y8" s="1">
        <v>5.3999999999999999E-2</v>
      </c>
      <c r="Z8" s="1">
        <v>4.2000000000000003E-2</v>
      </c>
      <c r="AA8" s="1">
        <v>4.2000000000000003E-2</v>
      </c>
      <c r="AB8" s="1">
        <v>4.2999999999999997E-2</v>
      </c>
    </row>
    <row r="9" spans="1:28" x14ac:dyDescent="0.25">
      <c r="A9" s="3">
        <f t="shared" si="0"/>
        <v>18</v>
      </c>
      <c r="B9" s="1">
        <v>0.26900000000000002</v>
      </c>
      <c r="C9" s="1">
        <v>0.27300000000000002</v>
      </c>
      <c r="D9" s="1">
        <v>0.28000000000000003</v>
      </c>
      <c r="E9" s="1">
        <v>0.217</v>
      </c>
      <c r="F9" s="1">
        <v>0.23899999999999999</v>
      </c>
      <c r="G9" s="1">
        <v>0.22600000000000001</v>
      </c>
      <c r="H9" s="1">
        <v>0.186</v>
      </c>
      <c r="I9" s="1">
        <v>0.187</v>
      </c>
      <c r="J9" s="1">
        <v>0.19</v>
      </c>
      <c r="K9" s="1">
        <v>0.13</v>
      </c>
      <c r="L9" s="1">
        <v>0.129</v>
      </c>
      <c r="M9" s="1">
        <v>0.17499999999999999</v>
      </c>
      <c r="N9" s="1">
        <v>7.2999999999999995E-2</v>
      </c>
      <c r="O9" s="1">
        <v>0.121</v>
      </c>
      <c r="P9" s="1">
        <v>0.108</v>
      </c>
      <c r="Q9" s="1">
        <v>8.4000000000000005E-2</v>
      </c>
      <c r="R9" s="1">
        <v>8.5999999999999993E-2</v>
      </c>
      <c r="S9" s="1">
        <v>8.8999999999999996E-2</v>
      </c>
      <c r="T9" s="1">
        <v>4.3999999999999997E-2</v>
      </c>
      <c r="U9" s="1">
        <v>4.3999999999999997E-2</v>
      </c>
      <c r="V9" s="1">
        <v>4.4999999999999998E-2</v>
      </c>
      <c r="W9" s="1">
        <v>5.7000000000000002E-2</v>
      </c>
      <c r="X9" s="1">
        <v>5.3999999999999999E-2</v>
      </c>
      <c r="Y9" s="1">
        <v>5.6000000000000001E-2</v>
      </c>
      <c r="Z9" s="1">
        <v>4.2999999999999997E-2</v>
      </c>
      <c r="AA9" s="1">
        <v>4.2000000000000003E-2</v>
      </c>
      <c r="AB9" s="1">
        <v>4.2999999999999997E-2</v>
      </c>
    </row>
    <row r="10" spans="1:28" x14ac:dyDescent="0.25">
      <c r="A10" s="3">
        <f t="shared" si="0"/>
        <v>21</v>
      </c>
      <c r="B10" s="1">
        <v>0.28999999999999998</v>
      </c>
      <c r="C10" s="1">
        <v>0.29399999999999998</v>
      </c>
      <c r="D10" s="1">
        <v>0.30299999999999999</v>
      </c>
      <c r="E10" s="1">
        <v>0.23300000000000001</v>
      </c>
      <c r="F10" s="1">
        <v>0.25600000000000001</v>
      </c>
      <c r="G10" s="1">
        <v>0.245</v>
      </c>
      <c r="H10" s="1">
        <v>0.20100000000000001</v>
      </c>
      <c r="I10" s="1">
        <v>0.20300000000000001</v>
      </c>
      <c r="J10" s="1">
        <v>0.20599999999999999</v>
      </c>
      <c r="K10" s="1">
        <v>0.13900000000000001</v>
      </c>
      <c r="L10" s="1">
        <v>0.14000000000000001</v>
      </c>
      <c r="M10" s="1">
        <v>0.183</v>
      </c>
      <c r="N10" s="1">
        <v>7.8E-2</v>
      </c>
      <c r="O10" s="1">
        <v>0.13100000000000001</v>
      </c>
      <c r="P10" s="1">
        <v>0.11700000000000001</v>
      </c>
      <c r="Q10" s="1">
        <v>8.8999999999999996E-2</v>
      </c>
      <c r="R10" s="1">
        <v>9.0999999999999998E-2</v>
      </c>
      <c r="S10" s="1">
        <v>9.5000000000000001E-2</v>
      </c>
      <c r="T10" s="1">
        <v>4.4999999999999998E-2</v>
      </c>
      <c r="U10" s="1">
        <v>4.4999999999999998E-2</v>
      </c>
      <c r="V10" s="1">
        <v>4.5999999999999999E-2</v>
      </c>
      <c r="W10" s="1">
        <v>5.8999999999999997E-2</v>
      </c>
      <c r="X10" s="1">
        <v>5.7000000000000002E-2</v>
      </c>
      <c r="Y10" s="1">
        <v>5.8999999999999997E-2</v>
      </c>
      <c r="Z10" s="1">
        <v>4.3999999999999997E-2</v>
      </c>
      <c r="AA10" s="1">
        <v>4.2999999999999997E-2</v>
      </c>
      <c r="AB10" s="1">
        <v>4.4999999999999998E-2</v>
      </c>
    </row>
    <row r="11" spans="1:28" x14ac:dyDescent="0.25">
      <c r="A11" s="3">
        <f t="shared" si="0"/>
        <v>24</v>
      </c>
      <c r="B11" s="1">
        <v>0.308</v>
      </c>
      <c r="C11" s="1">
        <v>0.312</v>
      </c>
      <c r="D11" s="1">
        <v>0.32400000000000001</v>
      </c>
      <c r="E11" s="1">
        <v>0.249</v>
      </c>
      <c r="F11" s="1">
        <v>0.27100000000000002</v>
      </c>
      <c r="G11" s="1">
        <v>0.26300000000000001</v>
      </c>
      <c r="H11" s="1">
        <v>0.215</v>
      </c>
      <c r="I11" s="1">
        <v>0.217</v>
      </c>
      <c r="J11" s="1">
        <v>0.222</v>
      </c>
      <c r="K11" s="1">
        <v>0.15</v>
      </c>
      <c r="L11" s="1">
        <v>0.15</v>
      </c>
      <c r="M11" s="1">
        <v>0.191</v>
      </c>
      <c r="N11" s="1">
        <v>8.3000000000000004E-2</v>
      </c>
      <c r="O11" s="1">
        <v>0.14099999999999999</v>
      </c>
      <c r="P11" s="1">
        <v>0.125</v>
      </c>
      <c r="Q11" s="1">
        <v>9.4E-2</v>
      </c>
      <c r="R11" s="1">
        <v>9.7000000000000003E-2</v>
      </c>
      <c r="S11" s="1">
        <v>0.10100000000000001</v>
      </c>
      <c r="T11" s="1">
        <v>4.5999999999999999E-2</v>
      </c>
      <c r="U11" s="1">
        <v>4.5999999999999999E-2</v>
      </c>
      <c r="V11" s="1">
        <v>4.8000000000000001E-2</v>
      </c>
      <c r="W11" s="1">
        <v>6.2E-2</v>
      </c>
      <c r="X11" s="1">
        <v>5.8999999999999997E-2</v>
      </c>
      <c r="Y11" s="1">
        <v>6.2E-2</v>
      </c>
      <c r="Z11" s="1">
        <v>4.3999999999999997E-2</v>
      </c>
      <c r="AA11" s="1">
        <v>4.3999999999999997E-2</v>
      </c>
      <c r="AB11" s="1">
        <v>4.4999999999999998E-2</v>
      </c>
    </row>
    <row r="12" spans="1:28" x14ac:dyDescent="0.25">
      <c r="A12" s="3">
        <f t="shared" si="0"/>
        <v>27</v>
      </c>
      <c r="B12" s="1">
        <v>0.32500000000000001</v>
      </c>
      <c r="C12" s="1">
        <v>0.32900000000000001</v>
      </c>
      <c r="D12" s="1">
        <v>0.34200000000000003</v>
      </c>
      <c r="E12" s="1">
        <v>0.26400000000000001</v>
      </c>
      <c r="F12" s="1">
        <v>0.28499999999999998</v>
      </c>
      <c r="G12" s="1">
        <v>0.27900000000000003</v>
      </c>
      <c r="H12" s="1">
        <v>0.22800000000000001</v>
      </c>
      <c r="I12" s="1">
        <v>0.23200000000000001</v>
      </c>
      <c r="J12" s="1">
        <v>0.23699999999999999</v>
      </c>
      <c r="K12" s="1">
        <v>0.159</v>
      </c>
      <c r="L12" s="1">
        <v>0.159</v>
      </c>
      <c r="M12" s="1">
        <v>0.19900000000000001</v>
      </c>
      <c r="N12" s="1">
        <v>8.6999999999999994E-2</v>
      </c>
      <c r="O12" s="1">
        <v>0.151</v>
      </c>
      <c r="P12" s="1">
        <v>0.13300000000000001</v>
      </c>
      <c r="Q12" s="1">
        <v>0.1</v>
      </c>
      <c r="R12" s="1">
        <v>0.10199999999999999</v>
      </c>
      <c r="S12" s="1">
        <v>0.108</v>
      </c>
      <c r="T12" s="1">
        <v>4.7E-2</v>
      </c>
      <c r="U12" s="1">
        <v>4.5999999999999999E-2</v>
      </c>
      <c r="V12" s="1">
        <v>4.9000000000000002E-2</v>
      </c>
      <c r="W12" s="1">
        <v>6.5000000000000002E-2</v>
      </c>
      <c r="X12" s="1">
        <v>6.2E-2</v>
      </c>
      <c r="Y12" s="1">
        <v>6.4000000000000001E-2</v>
      </c>
      <c r="Z12" s="1">
        <v>4.4999999999999998E-2</v>
      </c>
      <c r="AA12" s="1">
        <v>4.4999999999999998E-2</v>
      </c>
      <c r="AB12" s="1">
        <v>4.5999999999999999E-2</v>
      </c>
    </row>
    <row r="13" spans="1:28" x14ac:dyDescent="0.25">
      <c r="A13" s="3">
        <f t="shared" si="0"/>
        <v>30</v>
      </c>
      <c r="B13" s="1">
        <v>0.34</v>
      </c>
      <c r="C13" s="1">
        <v>0.34200000000000003</v>
      </c>
      <c r="D13" s="1">
        <v>0.35699999999999998</v>
      </c>
      <c r="E13" s="1">
        <v>0.27900000000000003</v>
      </c>
      <c r="F13" s="1">
        <v>0.29699999999999999</v>
      </c>
      <c r="G13" s="1">
        <v>0.29299999999999998</v>
      </c>
      <c r="H13" s="1">
        <v>0.24099999999999999</v>
      </c>
      <c r="I13" s="1">
        <v>0.245</v>
      </c>
      <c r="J13" s="1">
        <v>0.252</v>
      </c>
      <c r="K13" s="1">
        <v>0.16900000000000001</v>
      </c>
      <c r="L13" s="1">
        <v>0.16900000000000001</v>
      </c>
      <c r="M13" s="1">
        <v>0.20799999999999999</v>
      </c>
      <c r="N13" s="1">
        <v>9.0999999999999998E-2</v>
      </c>
      <c r="O13" s="1">
        <v>0.161</v>
      </c>
      <c r="P13" s="1">
        <v>0.14199999999999999</v>
      </c>
      <c r="Q13" s="1">
        <v>0.105</v>
      </c>
      <c r="R13" s="1">
        <v>0.107</v>
      </c>
      <c r="S13" s="1">
        <v>0.114</v>
      </c>
      <c r="T13" s="1">
        <v>4.7E-2</v>
      </c>
      <c r="U13" s="1">
        <v>4.8000000000000001E-2</v>
      </c>
      <c r="V13" s="1">
        <v>0.05</v>
      </c>
      <c r="W13" s="1">
        <v>6.7000000000000004E-2</v>
      </c>
      <c r="X13" s="1">
        <v>6.4000000000000001E-2</v>
      </c>
      <c r="Y13" s="1">
        <v>6.7000000000000004E-2</v>
      </c>
      <c r="Z13" s="1">
        <v>4.4999999999999998E-2</v>
      </c>
      <c r="AA13" s="1">
        <v>4.4999999999999998E-2</v>
      </c>
      <c r="AB13" s="1">
        <v>4.7E-2</v>
      </c>
    </row>
    <row r="14" spans="1:28" x14ac:dyDescent="0.25">
      <c r="A14" s="3">
        <f t="shared" si="0"/>
        <v>33</v>
      </c>
      <c r="B14" s="1">
        <v>0.35399999999999998</v>
      </c>
      <c r="C14" s="1">
        <v>0.35599999999999998</v>
      </c>
      <c r="D14" s="1">
        <v>0.372</v>
      </c>
      <c r="E14" s="1">
        <v>0.29199999999999998</v>
      </c>
      <c r="F14" s="1">
        <v>0.308</v>
      </c>
      <c r="G14" s="1">
        <v>0.308</v>
      </c>
      <c r="H14" s="1">
        <v>0.254</v>
      </c>
      <c r="I14" s="1">
        <v>0.25800000000000001</v>
      </c>
      <c r="J14" s="1">
        <v>0.26600000000000001</v>
      </c>
      <c r="K14" s="1">
        <v>0.18</v>
      </c>
      <c r="L14" s="1">
        <v>0.17799999999999999</v>
      </c>
      <c r="M14" s="1">
        <v>0.215</v>
      </c>
      <c r="N14" s="1">
        <v>9.5000000000000001E-2</v>
      </c>
      <c r="O14" s="1">
        <v>0.17</v>
      </c>
      <c r="P14" s="1">
        <v>0.151</v>
      </c>
      <c r="Q14" s="1">
        <v>0.11</v>
      </c>
      <c r="R14" s="1">
        <v>0.113</v>
      </c>
      <c r="S14" s="1">
        <v>0.12</v>
      </c>
      <c r="T14" s="1">
        <v>4.8000000000000001E-2</v>
      </c>
      <c r="U14" s="1">
        <v>4.9000000000000002E-2</v>
      </c>
      <c r="V14" s="1">
        <v>5.0999999999999997E-2</v>
      </c>
      <c r="W14" s="1">
        <v>7.0000000000000007E-2</v>
      </c>
      <c r="X14" s="1">
        <v>6.7000000000000004E-2</v>
      </c>
      <c r="Y14" s="1">
        <v>7.0000000000000007E-2</v>
      </c>
      <c r="Z14" s="1">
        <v>4.5999999999999999E-2</v>
      </c>
      <c r="AA14" s="1">
        <v>4.5999999999999999E-2</v>
      </c>
      <c r="AB14" s="1">
        <v>4.8000000000000001E-2</v>
      </c>
    </row>
    <row r="15" spans="1:28" x14ac:dyDescent="0.25">
      <c r="A15" s="3">
        <f t="shared" si="0"/>
        <v>36</v>
      </c>
      <c r="B15" s="1">
        <v>0.36599999999999999</v>
      </c>
      <c r="C15" s="1">
        <v>0.36699999999999999</v>
      </c>
      <c r="D15" s="1">
        <v>0.38500000000000001</v>
      </c>
      <c r="E15" s="1">
        <v>0.30499999999999999</v>
      </c>
      <c r="F15" s="1">
        <v>0.31900000000000001</v>
      </c>
      <c r="G15" s="1">
        <v>0.32</v>
      </c>
      <c r="H15" s="1">
        <v>0.26600000000000001</v>
      </c>
      <c r="I15" s="1">
        <v>0.27100000000000002</v>
      </c>
      <c r="J15" s="1">
        <v>0.28000000000000003</v>
      </c>
      <c r="K15" s="1">
        <v>0.189</v>
      </c>
      <c r="L15" s="1">
        <v>0.188</v>
      </c>
      <c r="M15" s="1">
        <v>0.224</v>
      </c>
      <c r="N15" s="1">
        <v>9.9000000000000005E-2</v>
      </c>
      <c r="O15" s="1">
        <v>0.18</v>
      </c>
      <c r="P15" s="1">
        <v>0.159</v>
      </c>
      <c r="Q15" s="1">
        <v>0.115</v>
      </c>
      <c r="R15" s="1">
        <v>0.11899999999999999</v>
      </c>
      <c r="S15" s="1">
        <v>0.127</v>
      </c>
      <c r="T15" s="1">
        <v>0.05</v>
      </c>
      <c r="U15" s="1">
        <v>0.05</v>
      </c>
      <c r="V15" s="1">
        <v>5.2999999999999999E-2</v>
      </c>
      <c r="W15" s="1">
        <v>7.1999999999999995E-2</v>
      </c>
      <c r="X15" s="1">
        <v>6.9000000000000006E-2</v>
      </c>
      <c r="Y15" s="1">
        <v>7.1999999999999995E-2</v>
      </c>
      <c r="Z15" s="1">
        <v>4.7E-2</v>
      </c>
      <c r="AA15" s="1">
        <v>4.7E-2</v>
      </c>
      <c r="AB15" s="1">
        <v>4.8000000000000001E-2</v>
      </c>
    </row>
    <row r="16" spans="1:28" x14ac:dyDescent="0.25">
      <c r="A16" s="3">
        <f t="shared" si="0"/>
        <v>39</v>
      </c>
      <c r="B16" s="1">
        <v>0.376</v>
      </c>
      <c r="C16" s="1">
        <v>0.378</v>
      </c>
      <c r="D16" s="1">
        <v>0.39600000000000002</v>
      </c>
      <c r="E16" s="1">
        <v>0.316</v>
      </c>
      <c r="F16" s="1">
        <v>0.32700000000000001</v>
      </c>
      <c r="G16" s="1">
        <v>0.33100000000000002</v>
      </c>
      <c r="H16" s="1">
        <v>0.27800000000000002</v>
      </c>
      <c r="I16" s="1">
        <v>0.28299999999999997</v>
      </c>
      <c r="J16" s="1">
        <v>0.29199999999999998</v>
      </c>
      <c r="K16" s="1">
        <v>0.19800000000000001</v>
      </c>
      <c r="L16" s="1">
        <v>0.19800000000000001</v>
      </c>
      <c r="M16" s="1">
        <v>0.23200000000000001</v>
      </c>
      <c r="N16" s="1">
        <v>0.104</v>
      </c>
      <c r="O16" s="1">
        <v>0.19</v>
      </c>
      <c r="P16" s="1">
        <v>0.16800000000000001</v>
      </c>
      <c r="Q16" s="1">
        <v>0.12</v>
      </c>
      <c r="R16" s="1">
        <v>0.125</v>
      </c>
      <c r="S16" s="1">
        <v>0.13300000000000001</v>
      </c>
      <c r="T16" s="1">
        <v>5.0999999999999997E-2</v>
      </c>
      <c r="U16" s="1">
        <v>5.1999999999999998E-2</v>
      </c>
      <c r="V16" s="1">
        <v>5.5E-2</v>
      </c>
      <c r="W16" s="1">
        <v>7.4999999999999997E-2</v>
      </c>
      <c r="X16" s="1">
        <v>7.1999999999999995E-2</v>
      </c>
      <c r="Y16" s="1">
        <v>7.3999999999999996E-2</v>
      </c>
      <c r="Z16" s="1">
        <v>4.7E-2</v>
      </c>
      <c r="AA16" s="1">
        <v>4.8000000000000001E-2</v>
      </c>
      <c r="AB16" s="1">
        <v>0.05</v>
      </c>
    </row>
    <row r="17" spans="1:28" x14ac:dyDescent="0.25">
      <c r="A17" s="3">
        <f t="shared" si="0"/>
        <v>42</v>
      </c>
      <c r="B17" s="1">
        <v>0.38500000000000001</v>
      </c>
      <c r="C17" s="1">
        <v>0.38700000000000001</v>
      </c>
      <c r="D17" s="1">
        <v>0.40600000000000003</v>
      </c>
      <c r="E17" s="1">
        <v>0.32800000000000001</v>
      </c>
      <c r="F17" s="1">
        <v>0.33600000000000002</v>
      </c>
      <c r="G17" s="1">
        <v>0.34200000000000003</v>
      </c>
      <c r="H17" s="1">
        <v>0.28899999999999998</v>
      </c>
      <c r="I17" s="1">
        <v>0.29299999999999998</v>
      </c>
      <c r="J17" s="1">
        <v>0.30299999999999999</v>
      </c>
      <c r="K17" s="1">
        <v>0.20799999999999999</v>
      </c>
      <c r="L17" s="1">
        <v>0.20599999999999999</v>
      </c>
      <c r="M17" s="1">
        <v>0.23899999999999999</v>
      </c>
      <c r="N17" s="1">
        <v>0.108</v>
      </c>
      <c r="O17" s="1">
        <v>0.19900000000000001</v>
      </c>
      <c r="P17" s="1">
        <v>0.17699999999999999</v>
      </c>
      <c r="Q17" s="1">
        <v>0.126</v>
      </c>
      <c r="R17" s="1">
        <v>0.13100000000000001</v>
      </c>
      <c r="S17" s="1">
        <v>0.13900000000000001</v>
      </c>
      <c r="T17" s="1">
        <v>5.1999999999999998E-2</v>
      </c>
      <c r="U17" s="1">
        <v>5.1999999999999998E-2</v>
      </c>
      <c r="V17" s="1">
        <v>5.7000000000000002E-2</v>
      </c>
      <c r="W17" s="1">
        <v>7.6999999999999999E-2</v>
      </c>
      <c r="X17" s="1">
        <v>7.3999999999999996E-2</v>
      </c>
      <c r="Y17" s="1">
        <v>7.6999999999999999E-2</v>
      </c>
      <c r="Z17" s="1">
        <v>4.8000000000000001E-2</v>
      </c>
      <c r="AA17" s="1">
        <v>4.9000000000000002E-2</v>
      </c>
      <c r="AB17" s="1">
        <v>5.0999999999999997E-2</v>
      </c>
    </row>
    <row r="18" spans="1:28" x14ac:dyDescent="0.25">
      <c r="A18" s="3">
        <f t="shared" si="0"/>
        <v>45</v>
      </c>
      <c r="B18" s="1">
        <v>0.39100000000000001</v>
      </c>
      <c r="C18" s="1">
        <v>0.39400000000000002</v>
      </c>
      <c r="D18" s="1">
        <v>0.41499999999999998</v>
      </c>
      <c r="E18" s="1">
        <v>0.33800000000000002</v>
      </c>
      <c r="F18" s="1">
        <v>0.34300000000000003</v>
      </c>
      <c r="G18" s="1">
        <v>0.35</v>
      </c>
      <c r="H18" s="1">
        <v>0.3</v>
      </c>
      <c r="I18" s="1">
        <v>0.30399999999999999</v>
      </c>
      <c r="J18" s="1">
        <v>0.314</v>
      </c>
      <c r="K18" s="1">
        <v>0.217</v>
      </c>
      <c r="L18" s="1">
        <v>0.216</v>
      </c>
      <c r="M18" s="1">
        <v>0.248</v>
      </c>
      <c r="N18" s="1">
        <v>0.112</v>
      </c>
      <c r="O18" s="1">
        <v>0.20799999999999999</v>
      </c>
      <c r="P18" s="1">
        <v>0.186</v>
      </c>
      <c r="Q18" s="1">
        <v>0.13</v>
      </c>
      <c r="R18" s="1">
        <v>0.13600000000000001</v>
      </c>
      <c r="S18" s="1">
        <v>0.14499999999999999</v>
      </c>
      <c r="T18" s="1">
        <v>5.3999999999999999E-2</v>
      </c>
      <c r="U18" s="1">
        <v>5.3999999999999999E-2</v>
      </c>
      <c r="V18" s="1">
        <v>5.8000000000000003E-2</v>
      </c>
      <c r="W18" s="1">
        <v>7.9000000000000001E-2</v>
      </c>
      <c r="X18" s="1">
        <v>7.5999999999999998E-2</v>
      </c>
      <c r="Y18" s="1">
        <v>0.08</v>
      </c>
      <c r="Z18" s="1">
        <v>4.9000000000000002E-2</v>
      </c>
      <c r="AA18" s="1">
        <v>0.05</v>
      </c>
      <c r="AB18" s="1">
        <v>5.1999999999999998E-2</v>
      </c>
    </row>
    <row r="19" spans="1:28" x14ac:dyDescent="0.25">
      <c r="A19" s="3">
        <f t="shared" si="0"/>
        <v>48</v>
      </c>
      <c r="B19" s="1">
        <v>0.39700000000000002</v>
      </c>
      <c r="C19" s="1">
        <v>0.39900000000000002</v>
      </c>
      <c r="D19" s="1">
        <v>0.42199999999999999</v>
      </c>
      <c r="E19" s="1">
        <v>0.34799999999999998</v>
      </c>
      <c r="F19" s="1">
        <v>0.34899999999999998</v>
      </c>
      <c r="G19" s="1">
        <v>0.35899999999999999</v>
      </c>
      <c r="H19" s="1">
        <v>0.311</v>
      </c>
      <c r="I19" s="1">
        <v>0.314</v>
      </c>
      <c r="J19" s="1">
        <v>0.32500000000000001</v>
      </c>
      <c r="K19" s="1">
        <v>0.22700000000000001</v>
      </c>
      <c r="L19" s="1">
        <v>0.22500000000000001</v>
      </c>
      <c r="M19" s="1">
        <v>0.255</v>
      </c>
      <c r="N19" s="1">
        <v>0.11600000000000001</v>
      </c>
      <c r="O19" s="1">
        <v>0.217</v>
      </c>
      <c r="P19" s="1">
        <v>0.19500000000000001</v>
      </c>
      <c r="Q19" s="1">
        <v>0.13700000000000001</v>
      </c>
      <c r="R19" s="1">
        <v>0.14199999999999999</v>
      </c>
      <c r="S19" s="1">
        <v>0.152</v>
      </c>
      <c r="T19" s="1">
        <v>5.5E-2</v>
      </c>
      <c r="U19" s="1">
        <v>5.5E-2</v>
      </c>
      <c r="V19" s="1">
        <v>5.8999999999999997E-2</v>
      </c>
      <c r="W19" s="1">
        <v>8.2000000000000003E-2</v>
      </c>
      <c r="X19" s="1">
        <v>7.9000000000000001E-2</v>
      </c>
      <c r="Y19" s="1">
        <v>8.2000000000000003E-2</v>
      </c>
      <c r="Z19" s="1">
        <v>0.05</v>
      </c>
      <c r="AA19" s="1">
        <v>5.0999999999999997E-2</v>
      </c>
      <c r="AB19" s="1">
        <v>5.2999999999999999E-2</v>
      </c>
    </row>
    <row r="20" spans="1:28" x14ac:dyDescent="0.25">
      <c r="A20" s="3">
        <f t="shared" si="0"/>
        <v>51</v>
      </c>
      <c r="B20" s="1">
        <v>0.40200000000000002</v>
      </c>
      <c r="C20" s="1">
        <v>0.40300000000000002</v>
      </c>
      <c r="D20" s="1">
        <v>0.42799999999999999</v>
      </c>
      <c r="E20" s="1">
        <v>0.35599999999999998</v>
      </c>
      <c r="F20" s="1">
        <v>0.35499999999999998</v>
      </c>
      <c r="G20" s="1">
        <v>0.36699999999999999</v>
      </c>
      <c r="H20" s="1">
        <v>0.31900000000000001</v>
      </c>
      <c r="I20" s="1">
        <v>0.32400000000000001</v>
      </c>
      <c r="J20" s="1">
        <v>0.33400000000000002</v>
      </c>
      <c r="K20" s="1">
        <v>0.23499999999999999</v>
      </c>
      <c r="L20" s="1">
        <v>0.23400000000000001</v>
      </c>
      <c r="M20" s="1">
        <v>0.26200000000000001</v>
      </c>
      <c r="N20" s="1">
        <v>0.12</v>
      </c>
      <c r="O20" s="1">
        <v>0.22600000000000001</v>
      </c>
      <c r="P20" s="1">
        <v>0.20200000000000001</v>
      </c>
      <c r="Q20" s="1">
        <v>0.14199999999999999</v>
      </c>
      <c r="R20" s="1">
        <v>0.14799999999999999</v>
      </c>
      <c r="S20" s="1">
        <v>0.158</v>
      </c>
      <c r="T20" s="1">
        <v>5.6000000000000001E-2</v>
      </c>
      <c r="U20" s="1">
        <v>5.6000000000000001E-2</v>
      </c>
      <c r="V20" s="1">
        <v>0.06</v>
      </c>
      <c r="W20" s="1">
        <v>8.4000000000000005E-2</v>
      </c>
      <c r="X20" s="1">
        <v>8.1000000000000003E-2</v>
      </c>
      <c r="Y20" s="1">
        <v>8.4000000000000005E-2</v>
      </c>
      <c r="Z20" s="1">
        <v>5.1999999999999998E-2</v>
      </c>
      <c r="AA20" s="1">
        <v>5.1999999999999998E-2</v>
      </c>
      <c r="AB20" s="1">
        <v>5.3999999999999999E-2</v>
      </c>
    </row>
    <row r="21" spans="1:28" x14ac:dyDescent="0.25">
      <c r="A21" s="3">
        <f t="shared" si="0"/>
        <v>54</v>
      </c>
      <c r="B21" s="1">
        <v>0.40500000000000003</v>
      </c>
      <c r="C21" s="1">
        <v>0.40699999999999997</v>
      </c>
      <c r="D21" s="1">
        <v>0.432</v>
      </c>
      <c r="E21" s="1">
        <v>0.36299999999999999</v>
      </c>
      <c r="F21" s="1">
        <v>0.36</v>
      </c>
      <c r="G21" s="1">
        <v>0.373</v>
      </c>
      <c r="H21" s="1">
        <v>0.32900000000000001</v>
      </c>
      <c r="I21" s="1">
        <v>0.33300000000000002</v>
      </c>
      <c r="J21" s="1">
        <v>0.34300000000000003</v>
      </c>
      <c r="K21" s="1">
        <v>0.24399999999999999</v>
      </c>
      <c r="L21" s="1">
        <v>0.24199999999999999</v>
      </c>
      <c r="M21" s="1">
        <v>0.27</v>
      </c>
      <c r="N21" s="1">
        <v>0.125</v>
      </c>
      <c r="O21" s="1">
        <v>0.23499999999999999</v>
      </c>
      <c r="P21" s="1">
        <v>0.21099999999999999</v>
      </c>
      <c r="Q21" s="1">
        <v>0.14699999999999999</v>
      </c>
      <c r="R21" s="1">
        <v>0.153</v>
      </c>
      <c r="S21" s="1">
        <v>0.16400000000000001</v>
      </c>
      <c r="T21" s="1">
        <v>5.8000000000000003E-2</v>
      </c>
      <c r="U21" s="1">
        <v>5.8000000000000003E-2</v>
      </c>
      <c r="V21" s="1">
        <v>6.0999999999999999E-2</v>
      </c>
      <c r="W21" s="1">
        <v>8.6999999999999994E-2</v>
      </c>
      <c r="X21" s="1">
        <v>8.3000000000000004E-2</v>
      </c>
      <c r="Y21" s="1">
        <v>8.6999999999999994E-2</v>
      </c>
      <c r="Z21" s="1">
        <v>5.1999999999999998E-2</v>
      </c>
      <c r="AA21" s="1">
        <v>5.2999999999999999E-2</v>
      </c>
      <c r="AB21" s="1">
        <v>5.5E-2</v>
      </c>
    </row>
    <row r="22" spans="1:28" x14ac:dyDescent="0.25">
      <c r="A22" s="3">
        <f t="shared" si="0"/>
        <v>57</v>
      </c>
      <c r="B22" s="1">
        <v>0.40899999999999997</v>
      </c>
      <c r="C22" s="1">
        <v>0.41</v>
      </c>
      <c r="D22" s="1">
        <v>0.437</v>
      </c>
      <c r="E22" s="1">
        <v>0.37</v>
      </c>
      <c r="F22" s="1">
        <v>0.36299999999999999</v>
      </c>
      <c r="G22" s="1">
        <v>0.379</v>
      </c>
      <c r="H22" s="1">
        <v>0.33800000000000002</v>
      </c>
      <c r="I22" s="1">
        <v>0.34100000000000003</v>
      </c>
      <c r="J22" s="1">
        <v>0.35099999999999998</v>
      </c>
      <c r="K22" s="1">
        <v>0.253</v>
      </c>
      <c r="L22" s="1">
        <v>0.25</v>
      </c>
      <c r="M22" s="1">
        <v>0.27600000000000002</v>
      </c>
      <c r="N22" s="1">
        <v>0.129</v>
      </c>
      <c r="O22" s="1">
        <v>0.24299999999999999</v>
      </c>
      <c r="P22" s="1">
        <v>0.219</v>
      </c>
      <c r="Q22" s="1">
        <v>0.152</v>
      </c>
      <c r="R22" s="1">
        <v>0.159</v>
      </c>
      <c r="S22" s="1">
        <v>0.17</v>
      </c>
      <c r="T22" s="1">
        <v>5.8000000000000003E-2</v>
      </c>
      <c r="U22" s="1">
        <v>5.8999999999999997E-2</v>
      </c>
      <c r="V22" s="1">
        <v>6.3E-2</v>
      </c>
      <c r="W22" s="1">
        <v>8.7999999999999995E-2</v>
      </c>
      <c r="X22" s="1">
        <v>8.5999999999999993E-2</v>
      </c>
      <c r="Y22" s="1">
        <v>0.09</v>
      </c>
      <c r="Z22" s="1">
        <v>5.2999999999999999E-2</v>
      </c>
      <c r="AA22" s="1">
        <v>5.5E-2</v>
      </c>
      <c r="AB22" s="1">
        <v>5.7000000000000002E-2</v>
      </c>
    </row>
    <row r="23" spans="1:28" x14ac:dyDescent="0.25">
      <c r="A23" s="3">
        <f t="shared" si="0"/>
        <v>60</v>
      </c>
      <c r="B23" s="1">
        <v>0.41199999999999998</v>
      </c>
      <c r="C23" s="1">
        <v>0.41199999999999998</v>
      </c>
      <c r="D23" s="1">
        <v>0.44</v>
      </c>
      <c r="E23" s="1">
        <v>0.377</v>
      </c>
      <c r="F23" s="1">
        <v>0.36799999999999999</v>
      </c>
      <c r="G23" s="1">
        <v>0.38400000000000001</v>
      </c>
      <c r="H23" s="1">
        <v>0.34499999999999997</v>
      </c>
      <c r="I23" s="1">
        <v>0.35</v>
      </c>
      <c r="J23" s="1">
        <v>0.35899999999999999</v>
      </c>
      <c r="K23" s="1">
        <v>0.26200000000000001</v>
      </c>
      <c r="L23" s="1">
        <v>0.25800000000000001</v>
      </c>
      <c r="M23" s="1">
        <v>0.28299999999999997</v>
      </c>
      <c r="N23" s="1">
        <v>0.13400000000000001</v>
      </c>
      <c r="O23" s="1">
        <v>0.251</v>
      </c>
      <c r="P23" s="1">
        <v>0.22800000000000001</v>
      </c>
      <c r="Q23" s="1">
        <v>0.158</v>
      </c>
      <c r="R23" s="1">
        <v>0.16500000000000001</v>
      </c>
      <c r="S23" s="1">
        <v>0.17599999999999999</v>
      </c>
      <c r="T23" s="1">
        <v>0.06</v>
      </c>
      <c r="U23" s="1">
        <v>0.06</v>
      </c>
      <c r="V23" s="1">
        <v>6.4000000000000001E-2</v>
      </c>
      <c r="W23" s="1">
        <v>9.0999999999999998E-2</v>
      </c>
      <c r="X23" s="1">
        <v>8.7999999999999995E-2</v>
      </c>
      <c r="Y23" s="1">
        <v>9.1999999999999998E-2</v>
      </c>
      <c r="Z23" s="1">
        <v>5.3999999999999999E-2</v>
      </c>
      <c r="AA23" s="1">
        <v>5.5E-2</v>
      </c>
      <c r="AB23" s="1">
        <v>5.8000000000000003E-2</v>
      </c>
    </row>
    <row r="24" spans="1:28" x14ac:dyDescent="0.25">
      <c r="B24">
        <f>SLOPE(B3:B9, $A$3:$A$9)</f>
        <v>8.3690476190476197E-3</v>
      </c>
      <c r="C24">
        <f t="shared" ref="C24:AB24" si="1">SLOPE(C3:C9, $A$3:$A$9)</f>
        <v>8.666666666666668E-3</v>
      </c>
      <c r="D24">
        <f t="shared" si="1"/>
        <v>9.2023809523809532E-3</v>
      </c>
      <c r="E24">
        <f t="shared" si="1"/>
        <v>6.3571428571428581E-3</v>
      </c>
      <c r="F24">
        <f t="shared" si="1"/>
        <v>6.8571428571428559E-3</v>
      </c>
      <c r="G24">
        <f t="shared" si="1"/>
        <v>7.0476190476190474E-3</v>
      </c>
      <c r="H24">
        <f t="shared" si="1"/>
        <v>5.1785714285714273E-3</v>
      </c>
      <c r="I24">
        <f t="shared" si="1"/>
        <v>5.4642857142857149E-3</v>
      </c>
      <c r="J24">
        <f t="shared" si="1"/>
        <v>5.7619047619047615E-3</v>
      </c>
      <c r="K24">
        <f t="shared" si="1"/>
        <v>3.3690476190476192E-3</v>
      </c>
      <c r="L24">
        <f t="shared" si="1"/>
        <v>3.3571428571428576E-3</v>
      </c>
      <c r="M24">
        <f t="shared" si="1"/>
        <v>3.0357142857142853E-3</v>
      </c>
      <c r="O24">
        <f t="shared" si="1"/>
        <v>3.2976190476190475E-3</v>
      </c>
      <c r="P24">
        <f t="shared" si="1"/>
        <v>2.8571428571428571E-3</v>
      </c>
      <c r="Q24">
        <f t="shared" si="1"/>
        <v>1.8333333333333337E-3</v>
      </c>
      <c r="R24">
        <f t="shared" si="1"/>
        <v>1.9285714285714286E-3</v>
      </c>
      <c r="S24">
        <f t="shared" si="1"/>
        <v>2.154761904761905E-3</v>
      </c>
      <c r="T24">
        <f t="shared" si="1"/>
        <v>2.1428571428571398E-4</v>
      </c>
      <c r="U24">
        <f t="shared" si="1"/>
        <v>2.2619047619047597E-4</v>
      </c>
      <c r="V24">
        <f t="shared" si="1"/>
        <v>2.6190476190476164E-4</v>
      </c>
      <c r="W24">
        <f t="shared" si="1"/>
        <v>7.6190476190476214E-4</v>
      </c>
      <c r="X24">
        <f t="shared" si="1"/>
        <v>6.7857142857142855E-4</v>
      </c>
      <c r="Y24">
        <f t="shared" si="1"/>
        <v>8.0952380952380957E-4</v>
      </c>
      <c r="Z24">
        <f t="shared" si="1"/>
        <v>1.3095238095238082E-4</v>
      </c>
      <c r="AA24">
        <f t="shared" si="1"/>
        <v>9.5238095238095322E-5</v>
      </c>
      <c r="AB24">
        <f t="shared" si="1"/>
        <v>1.3095238095238066E-4</v>
      </c>
    </row>
    <row r="25" spans="1:28" x14ac:dyDescent="0.25">
      <c r="B25">
        <f>AVERAGE(B24:D24)</f>
        <v>8.7460317460317464E-3</v>
      </c>
      <c r="E25">
        <f>AVERAGE(E24:G24)</f>
        <v>6.7539682539682526E-3</v>
      </c>
      <c r="H25">
        <f>AVERAGE(H24:J24)</f>
        <v>5.4682539682539668E-3</v>
      </c>
      <c r="K25">
        <f>AVERAGE(K24:M24)</f>
        <v>3.2539682539682539E-3</v>
      </c>
      <c r="N25">
        <f>AVERAGE(N24:P24)</f>
        <v>3.0773809523809521E-3</v>
      </c>
      <c r="Q25">
        <f>AVERAGE(Q24:S24)</f>
        <v>1.9722222222222224E-3</v>
      </c>
      <c r="T25">
        <f>AVERAGE(T24:V24)</f>
        <v>2.3412698412698384E-4</v>
      </c>
      <c r="W25">
        <f>AVERAGE(W24:Y24)</f>
        <v>7.5000000000000012E-4</v>
      </c>
      <c r="Z25">
        <f>AVERAGE(Z24:AB24)</f>
        <v>1.1904761904761893E-4</v>
      </c>
    </row>
    <row r="26" spans="1:28" s="4" customFormat="1" x14ac:dyDescent="0.25">
      <c r="B26" s="4">
        <f>B25/$B$25</f>
        <v>1</v>
      </c>
      <c r="E26" s="4">
        <f>E25/$B$25</f>
        <v>0.77223230490018135</v>
      </c>
      <c r="H26" s="4">
        <f>H25/$B$25</f>
        <v>0.62522686025408325</v>
      </c>
      <c r="K26" s="4">
        <f>K25/$B$25</f>
        <v>0.3720508166969147</v>
      </c>
      <c r="N26" s="4">
        <f>N25/$B$25</f>
        <v>0.35186025408348454</v>
      </c>
      <c r="Q26" s="4">
        <f>Q25/$B$25</f>
        <v>0.22549909255898368</v>
      </c>
      <c r="T26" s="4">
        <f>T25/$B$25</f>
        <v>2.6769509981851146E-2</v>
      </c>
      <c r="W26" s="4">
        <f>W25/$B$25</f>
        <v>8.5753176043557186E-2</v>
      </c>
      <c r="Z26" s="4">
        <f>Z25/$B$25</f>
        <v>1.361161524500906E-2</v>
      </c>
    </row>
    <row r="27" spans="1:28" x14ac:dyDescent="0.25">
      <c r="Z27" s="10"/>
      <c r="AA27" s="10"/>
      <c r="AB27" s="10"/>
    </row>
    <row r="28" spans="1:28" x14ac:dyDescent="0.25">
      <c r="A28">
        <v>1</v>
      </c>
      <c r="B28">
        <v>0.77223230490018135</v>
      </c>
      <c r="C28">
        <v>0.62522686025408325</v>
      </c>
      <c r="D28">
        <v>0.3720508166969147</v>
      </c>
      <c r="E28">
        <v>0.35186025408348454</v>
      </c>
      <c r="F28">
        <v>0.22549909255898368</v>
      </c>
      <c r="G28">
        <v>2.6769509981851146E-2</v>
      </c>
      <c r="H28">
        <v>8.5753176043557186E-2</v>
      </c>
      <c r="I28">
        <v>1.361161524500906E-2</v>
      </c>
    </row>
  </sheetData>
  <mergeCells count="10">
    <mergeCell ref="T1:V1"/>
    <mergeCell ref="W1:Y1"/>
    <mergeCell ref="Z1:AB1"/>
    <mergeCell ref="Z27:AB27"/>
    <mergeCell ref="B1:D1"/>
    <mergeCell ref="E1:G1"/>
    <mergeCell ref="H1:J1"/>
    <mergeCell ref="K1:M1"/>
    <mergeCell ref="N1:P1"/>
    <mergeCell ref="Q1:S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30"/>
  <sheetViews>
    <sheetView workbookViewId="0">
      <selection activeCell="F37" sqref="F37"/>
    </sheetView>
  </sheetViews>
  <sheetFormatPr baseColWidth="10" defaultRowHeight="15" x14ac:dyDescent="0.25"/>
  <sheetData>
    <row r="2" spans="1:29" x14ac:dyDescent="0.25">
      <c r="A2" s="2" t="s">
        <v>7</v>
      </c>
      <c r="B2" s="9">
        <v>0</v>
      </c>
      <c r="C2" s="9"/>
      <c r="D2" s="9"/>
      <c r="E2" s="9">
        <v>10</v>
      </c>
      <c r="F2" s="9"/>
      <c r="G2" s="9"/>
      <c r="H2" s="9">
        <v>30</v>
      </c>
      <c r="I2" s="9"/>
      <c r="J2" s="9"/>
      <c r="K2" s="9">
        <v>60</v>
      </c>
      <c r="L2" s="9"/>
      <c r="M2" s="9"/>
      <c r="N2" s="9">
        <v>90</v>
      </c>
      <c r="O2" s="9"/>
      <c r="P2" s="9"/>
      <c r="Q2" s="8">
        <v>120</v>
      </c>
      <c r="R2" s="8"/>
      <c r="S2" s="8"/>
      <c r="T2" s="8">
        <v>180</v>
      </c>
      <c r="U2" s="8"/>
      <c r="V2" s="8"/>
      <c r="W2" s="8">
        <v>300</v>
      </c>
      <c r="X2" s="8"/>
      <c r="Y2" s="8"/>
      <c r="Z2" s="8">
        <v>600</v>
      </c>
      <c r="AA2" s="8"/>
      <c r="AB2" s="8"/>
    </row>
    <row r="3" spans="1:29" x14ac:dyDescent="0.25">
      <c r="A3" s="3">
        <v>0</v>
      </c>
      <c r="B3" s="1">
        <v>0.35799999999999998</v>
      </c>
      <c r="C3" s="1">
        <v>0.27700000000000002</v>
      </c>
      <c r="D3" s="1">
        <v>0.26200000000000001</v>
      </c>
      <c r="E3" s="1">
        <v>0.24</v>
      </c>
      <c r="F3" s="1">
        <v>0.22500000000000001</v>
      </c>
      <c r="G3" s="1">
        <v>0.253</v>
      </c>
      <c r="H3" s="1">
        <v>0.186</v>
      </c>
      <c r="I3" s="1">
        <v>0.19500000000000001</v>
      </c>
      <c r="J3" s="1">
        <v>0.18</v>
      </c>
      <c r="K3" s="1">
        <v>0.193</v>
      </c>
      <c r="L3" s="1">
        <v>0.17799999999999999</v>
      </c>
      <c r="M3" s="1">
        <v>0.17100000000000001</v>
      </c>
      <c r="N3" s="1">
        <v>0.17399999999999999</v>
      </c>
      <c r="O3" s="1">
        <v>0.152</v>
      </c>
      <c r="P3" s="1">
        <v>0.14499999999999999</v>
      </c>
      <c r="Q3" s="1">
        <v>0.155</v>
      </c>
      <c r="R3" s="1">
        <v>0.14099999999999999</v>
      </c>
      <c r="S3" s="1">
        <v>0.13400000000000001</v>
      </c>
      <c r="T3" s="1">
        <v>0.11899999999999999</v>
      </c>
      <c r="U3" s="1">
        <v>0.11799999999999999</v>
      </c>
      <c r="V3" s="1">
        <v>0.12</v>
      </c>
      <c r="W3" s="1">
        <v>0.109</v>
      </c>
      <c r="X3" s="1">
        <v>0.104</v>
      </c>
      <c r="Y3" s="1">
        <v>9.9000000000000005E-2</v>
      </c>
      <c r="Z3" s="1">
        <v>0.125</v>
      </c>
      <c r="AA3" s="1">
        <v>0.34499999999999997</v>
      </c>
      <c r="AB3" s="1">
        <v>8.1000000000000003E-2</v>
      </c>
      <c r="AC3" s="1"/>
    </row>
    <row r="4" spans="1:29" x14ac:dyDescent="0.25">
      <c r="A4" s="3">
        <f>A3+3</f>
        <v>3</v>
      </c>
      <c r="B4" s="1">
        <v>0.44400000000000001</v>
      </c>
      <c r="C4" s="1">
        <v>0.35199999999999998</v>
      </c>
      <c r="D4" s="1">
        <v>0.33400000000000002</v>
      </c>
      <c r="E4" s="1">
        <v>0.28699999999999998</v>
      </c>
      <c r="F4" s="1">
        <v>0.27400000000000002</v>
      </c>
      <c r="G4" s="1">
        <v>0.315</v>
      </c>
      <c r="H4" s="1">
        <v>0.22600000000000001</v>
      </c>
      <c r="I4" s="1">
        <v>0.24299999999999999</v>
      </c>
      <c r="J4" s="1">
        <v>0.223</v>
      </c>
      <c r="K4" s="1">
        <v>0.23699999999999999</v>
      </c>
      <c r="L4" s="1">
        <v>0.219</v>
      </c>
      <c r="M4" s="1">
        <v>0.21299999999999999</v>
      </c>
      <c r="N4" s="1">
        <v>0.20499999999999999</v>
      </c>
      <c r="O4" s="1">
        <v>0.182</v>
      </c>
      <c r="P4" s="1">
        <v>0.17299999999999999</v>
      </c>
      <c r="Q4" s="1">
        <v>0.185</v>
      </c>
      <c r="R4" s="1">
        <v>0.16900000000000001</v>
      </c>
      <c r="S4" s="1">
        <v>0.16300000000000001</v>
      </c>
      <c r="T4" s="1">
        <v>0.13600000000000001</v>
      </c>
      <c r="U4" s="1">
        <v>0.13800000000000001</v>
      </c>
      <c r="V4" s="1">
        <v>0.14099999999999999</v>
      </c>
      <c r="W4" s="1">
        <v>0.122</v>
      </c>
      <c r="X4" s="1">
        <v>0.11600000000000001</v>
      </c>
      <c r="Y4" s="1">
        <v>0.11</v>
      </c>
      <c r="Z4" s="1">
        <v>0.13200000000000001</v>
      </c>
      <c r="AA4" s="1">
        <v>0.34499999999999997</v>
      </c>
      <c r="AB4" s="1">
        <v>8.5999999999999993E-2</v>
      </c>
      <c r="AC4" s="1"/>
    </row>
    <row r="5" spans="1:29" x14ac:dyDescent="0.25">
      <c r="A5" s="3">
        <f t="shared" ref="A5:A23" si="0">A4+3</f>
        <v>6</v>
      </c>
      <c r="B5" s="1">
        <v>0.52100000000000002</v>
      </c>
      <c r="C5" s="1">
        <v>0.42299999999999999</v>
      </c>
      <c r="D5" s="1">
        <v>0.40400000000000003</v>
      </c>
      <c r="E5" s="1">
        <v>0.33300000000000002</v>
      </c>
      <c r="F5" s="1">
        <v>0.32300000000000001</v>
      </c>
      <c r="G5" s="1">
        <v>0.378</v>
      </c>
      <c r="H5" s="1">
        <v>0.26500000000000001</v>
      </c>
      <c r="I5" s="1">
        <v>0.28999999999999998</v>
      </c>
      <c r="J5" s="1">
        <v>0.26900000000000002</v>
      </c>
      <c r="K5" s="1">
        <v>0.27900000000000003</v>
      </c>
      <c r="L5" s="1">
        <v>0.25900000000000001</v>
      </c>
      <c r="M5" s="1">
        <v>0.254</v>
      </c>
      <c r="N5" s="1">
        <v>0.23599999999999999</v>
      </c>
      <c r="O5" s="1">
        <v>0.21299999999999999</v>
      </c>
      <c r="P5" s="1">
        <v>0.20399999999999999</v>
      </c>
      <c r="Q5" s="1">
        <v>0.215</v>
      </c>
      <c r="R5" s="1">
        <v>0.19800000000000001</v>
      </c>
      <c r="S5" s="1">
        <v>0.191</v>
      </c>
      <c r="T5" s="1">
        <v>0.154</v>
      </c>
      <c r="U5" s="1">
        <v>0.159</v>
      </c>
      <c r="V5" s="1">
        <v>0.16300000000000001</v>
      </c>
      <c r="W5" s="1">
        <v>0.13400000000000001</v>
      </c>
      <c r="X5" s="1">
        <v>0.129</v>
      </c>
      <c r="Y5" s="1">
        <v>0.123</v>
      </c>
      <c r="Z5" s="1">
        <v>0.13800000000000001</v>
      </c>
      <c r="AA5" s="1">
        <v>0.35</v>
      </c>
      <c r="AB5" s="1">
        <v>9.0999999999999998E-2</v>
      </c>
      <c r="AC5" s="1"/>
    </row>
    <row r="6" spans="1:29" x14ac:dyDescent="0.25">
      <c r="A6" s="3">
        <f t="shared" si="0"/>
        <v>9</v>
      </c>
      <c r="B6" s="1">
        <v>0.59</v>
      </c>
      <c r="C6" s="1">
        <v>0.48899999999999999</v>
      </c>
      <c r="D6" s="1">
        <v>0.46899999999999997</v>
      </c>
      <c r="E6" s="1">
        <v>0.378</v>
      </c>
      <c r="F6" s="1">
        <v>0.374</v>
      </c>
      <c r="G6" s="1">
        <v>0.433</v>
      </c>
      <c r="H6" s="1">
        <v>0.30299999999999999</v>
      </c>
      <c r="I6" s="1">
        <v>0.33600000000000002</v>
      </c>
      <c r="J6" s="1">
        <v>0.315</v>
      </c>
      <c r="K6" s="1">
        <v>0.32</v>
      </c>
      <c r="L6" s="1">
        <v>0.29699999999999999</v>
      </c>
      <c r="M6" s="1">
        <v>0.29399999999999998</v>
      </c>
      <c r="N6" s="1">
        <v>0.26600000000000001</v>
      </c>
      <c r="O6" s="1">
        <v>0.24299999999999999</v>
      </c>
      <c r="P6" s="1">
        <v>0.23300000000000001</v>
      </c>
      <c r="Q6" s="1">
        <v>0.245</v>
      </c>
      <c r="R6" s="1">
        <v>0.22700000000000001</v>
      </c>
      <c r="S6" s="1">
        <v>0.219</v>
      </c>
      <c r="T6" s="1">
        <v>0.17399999999999999</v>
      </c>
      <c r="U6" s="1">
        <v>0.18</v>
      </c>
      <c r="V6" s="1">
        <v>0.184</v>
      </c>
      <c r="W6" s="1">
        <v>0.14699999999999999</v>
      </c>
      <c r="X6" s="1">
        <v>0.14099999999999999</v>
      </c>
      <c r="Y6" s="1">
        <v>0.13600000000000001</v>
      </c>
      <c r="Z6" s="1">
        <v>0.14499999999999999</v>
      </c>
      <c r="AA6" s="1">
        <v>0.35399999999999998</v>
      </c>
      <c r="AB6" s="1">
        <v>9.7000000000000003E-2</v>
      </c>
      <c r="AC6" s="1"/>
    </row>
    <row r="7" spans="1:29" x14ac:dyDescent="0.25">
      <c r="A7" s="3">
        <f t="shared" si="0"/>
        <v>12</v>
      </c>
      <c r="B7" s="1">
        <v>0.64600000000000002</v>
      </c>
      <c r="C7" s="1">
        <v>0.55100000000000005</v>
      </c>
      <c r="D7" s="1">
        <v>0.52800000000000002</v>
      </c>
      <c r="E7" s="1">
        <v>0.42299999999999999</v>
      </c>
      <c r="F7" s="1">
        <v>0.42299999999999999</v>
      </c>
      <c r="G7" s="1">
        <v>0.48</v>
      </c>
      <c r="H7" s="1">
        <v>0.34</v>
      </c>
      <c r="I7" s="1">
        <v>0.38</v>
      </c>
      <c r="J7" s="1">
        <v>0.35899999999999999</v>
      </c>
      <c r="K7" s="1">
        <v>0.35899999999999999</v>
      </c>
      <c r="L7" s="1">
        <v>0.33500000000000002</v>
      </c>
      <c r="M7" s="1">
        <v>0.33300000000000002</v>
      </c>
      <c r="N7" s="1">
        <v>0.29599999999999999</v>
      </c>
      <c r="O7" s="1">
        <v>0.27100000000000002</v>
      </c>
      <c r="P7" s="1">
        <v>0.26200000000000001</v>
      </c>
      <c r="Q7" s="1">
        <v>0.27300000000000002</v>
      </c>
      <c r="R7" s="1">
        <v>0.255</v>
      </c>
      <c r="S7" s="1">
        <v>0.246</v>
      </c>
      <c r="T7" s="1">
        <v>0.192</v>
      </c>
      <c r="U7" s="1">
        <v>0.20100000000000001</v>
      </c>
      <c r="V7" s="1">
        <v>0.20699999999999999</v>
      </c>
      <c r="W7" s="1">
        <v>0.16</v>
      </c>
      <c r="X7" s="1">
        <v>0.153</v>
      </c>
      <c r="Y7" s="1">
        <v>0.14899999999999999</v>
      </c>
      <c r="Z7" s="1">
        <v>0.152</v>
      </c>
      <c r="AA7" s="1">
        <v>0.35899999999999999</v>
      </c>
      <c r="AB7" s="1">
        <v>0.10299999999999999</v>
      </c>
      <c r="AC7" s="1"/>
    </row>
    <row r="8" spans="1:29" x14ac:dyDescent="0.25">
      <c r="A8" s="3">
        <f t="shared" si="0"/>
        <v>15</v>
      </c>
      <c r="B8" s="1">
        <v>0.68700000000000006</v>
      </c>
      <c r="C8" s="1">
        <v>0.6</v>
      </c>
      <c r="D8" s="1">
        <v>0.58099999999999996</v>
      </c>
      <c r="E8" s="1">
        <v>0.46700000000000003</v>
      </c>
      <c r="F8" s="1">
        <v>0.46800000000000003</v>
      </c>
      <c r="G8" s="1">
        <v>0.51800000000000002</v>
      </c>
      <c r="H8" s="1">
        <v>0.376</v>
      </c>
      <c r="I8" s="1">
        <v>0.42099999999999999</v>
      </c>
      <c r="J8" s="1">
        <v>0.4</v>
      </c>
      <c r="K8" s="1">
        <v>0.39600000000000002</v>
      </c>
      <c r="L8" s="1">
        <v>0.373</v>
      </c>
      <c r="M8" s="1">
        <v>0.37</v>
      </c>
      <c r="N8" s="1">
        <v>0.32600000000000001</v>
      </c>
      <c r="O8" s="1">
        <v>0.3</v>
      </c>
      <c r="P8" s="1">
        <v>0.29099999999999998</v>
      </c>
      <c r="Q8" s="1">
        <v>0.30299999999999999</v>
      </c>
      <c r="R8" s="1">
        <v>0.28199999999999997</v>
      </c>
      <c r="S8" s="1">
        <v>0.27300000000000002</v>
      </c>
      <c r="T8" s="1">
        <v>0.21199999999999999</v>
      </c>
      <c r="U8" s="1">
        <v>0.224</v>
      </c>
      <c r="V8" s="1">
        <v>0.23</v>
      </c>
      <c r="W8" s="1">
        <v>0.17299999999999999</v>
      </c>
      <c r="X8" s="1">
        <v>0.16500000000000001</v>
      </c>
      <c r="Y8" s="1">
        <v>0.16300000000000001</v>
      </c>
      <c r="Z8" s="1">
        <v>0.158</v>
      </c>
      <c r="AA8" s="1">
        <v>0.36399999999999999</v>
      </c>
      <c r="AB8" s="1">
        <v>0.108</v>
      </c>
      <c r="AC8" s="1"/>
    </row>
    <row r="9" spans="1:29" x14ac:dyDescent="0.25">
      <c r="A9" s="3">
        <f t="shared" si="0"/>
        <v>18</v>
      </c>
      <c r="B9" s="1">
        <v>0.71699999999999997</v>
      </c>
      <c r="C9" s="1">
        <v>0.63900000000000001</v>
      </c>
      <c r="D9" s="1">
        <v>0.625</v>
      </c>
      <c r="E9" s="1">
        <v>0.50900000000000001</v>
      </c>
      <c r="F9" s="1">
        <v>0.50800000000000001</v>
      </c>
      <c r="G9" s="1">
        <v>0.55200000000000005</v>
      </c>
      <c r="H9" s="1">
        <v>0.41099999999999998</v>
      </c>
      <c r="I9" s="1">
        <v>0.46</v>
      </c>
      <c r="J9" s="1">
        <v>0.439</v>
      </c>
      <c r="K9" s="1">
        <v>0.433</v>
      </c>
      <c r="L9" s="1">
        <v>0.40699999999999997</v>
      </c>
      <c r="M9" s="1">
        <v>0.40600000000000003</v>
      </c>
      <c r="N9" s="1">
        <v>0.35599999999999998</v>
      </c>
      <c r="O9" s="1">
        <v>0.32800000000000001</v>
      </c>
      <c r="P9" s="1">
        <v>0.31900000000000001</v>
      </c>
      <c r="Q9" s="1">
        <v>0.33200000000000002</v>
      </c>
      <c r="R9" s="1">
        <v>0.308</v>
      </c>
      <c r="S9" s="1">
        <v>0.3</v>
      </c>
      <c r="T9" s="1">
        <v>0.23200000000000001</v>
      </c>
      <c r="U9" s="1">
        <v>0.247</v>
      </c>
      <c r="V9" s="1">
        <v>0.253</v>
      </c>
      <c r="W9" s="1">
        <v>0.186</v>
      </c>
      <c r="X9" s="1">
        <v>0.17799999999999999</v>
      </c>
      <c r="Y9" s="1">
        <v>0.17599999999999999</v>
      </c>
      <c r="Z9" s="1">
        <v>0.16400000000000001</v>
      </c>
      <c r="AA9" s="1">
        <v>0.36899999999999999</v>
      </c>
      <c r="AB9" s="1">
        <v>0.113</v>
      </c>
      <c r="AC9" s="1"/>
    </row>
    <row r="10" spans="1:29" x14ac:dyDescent="0.25">
      <c r="A10" s="3">
        <f t="shared" si="0"/>
        <v>21</v>
      </c>
      <c r="B10" s="1">
        <v>0.74</v>
      </c>
      <c r="C10" s="1">
        <v>0.67200000000000004</v>
      </c>
      <c r="D10" s="1">
        <v>0.65900000000000003</v>
      </c>
      <c r="E10" s="1">
        <v>0.55000000000000004</v>
      </c>
      <c r="F10" s="1">
        <v>0.54700000000000004</v>
      </c>
      <c r="G10" s="1">
        <v>0.58499999999999996</v>
      </c>
      <c r="H10" s="1">
        <v>0.443</v>
      </c>
      <c r="I10" s="1">
        <v>0.497</v>
      </c>
      <c r="J10" s="1">
        <v>0.47599999999999998</v>
      </c>
      <c r="K10" s="1">
        <v>0.46800000000000003</v>
      </c>
      <c r="L10" s="1">
        <v>0.441</v>
      </c>
      <c r="M10" s="1">
        <v>0.44</v>
      </c>
      <c r="N10" s="1">
        <v>0.38500000000000001</v>
      </c>
      <c r="O10" s="1">
        <v>0.35699999999999998</v>
      </c>
      <c r="P10" s="1">
        <v>0.34699999999999998</v>
      </c>
      <c r="Q10" s="1">
        <v>0.36099999999999999</v>
      </c>
      <c r="R10" s="1">
        <v>0.33500000000000002</v>
      </c>
      <c r="S10" s="1">
        <v>0.32800000000000001</v>
      </c>
      <c r="T10" s="1">
        <v>0.252</v>
      </c>
      <c r="U10" s="1">
        <v>0.26900000000000002</v>
      </c>
      <c r="V10" s="1">
        <v>0.27600000000000002</v>
      </c>
      <c r="W10" s="1">
        <v>0.2</v>
      </c>
      <c r="X10" s="1">
        <v>0.19</v>
      </c>
      <c r="Y10" s="1">
        <v>0.189</v>
      </c>
      <c r="Z10" s="1">
        <v>0.17100000000000001</v>
      </c>
      <c r="AA10" s="1">
        <v>0.373</v>
      </c>
      <c r="AB10" s="1">
        <v>0.11899999999999999</v>
      </c>
      <c r="AC10" s="1"/>
    </row>
    <row r="11" spans="1:29" x14ac:dyDescent="0.25">
      <c r="A11" s="3">
        <f t="shared" si="0"/>
        <v>24</v>
      </c>
      <c r="B11" s="1">
        <v>0.75600000000000001</v>
      </c>
      <c r="C11" s="1">
        <v>0.69799999999999995</v>
      </c>
      <c r="D11" s="1">
        <v>0.68700000000000006</v>
      </c>
      <c r="E11" s="1">
        <v>0.58699999999999997</v>
      </c>
      <c r="F11" s="1">
        <v>0.58699999999999997</v>
      </c>
      <c r="G11" s="1">
        <v>0.621</v>
      </c>
      <c r="H11" s="1">
        <v>0.47399999999999998</v>
      </c>
      <c r="I11" s="1">
        <v>0.53200000000000003</v>
      </c>
      <c r="J11" s="1">
        <v>0.51100000000000001</v>
      </c>
      <c r="K11" s="1">
        <v>0.503</v>
      </c>
      <c r="L11" s="1">
        <v>0.47199999999999998</v>
      </c>
      <c r="M11" s="1">
        <v>0.47299999999999998</v>
      </c>
      <c r="N11" s="1">
        <v>0.41399999999999998</v>
      </c>
      <c r="O11" s="1">
        <v>0.38600000000000001</v>
      </c>
      <c r="P11" s="1">
        <v>0.375</v>
      </c>
      <c r="Q11" s="1">
        <v>0.39</v>
      </c>
      <c r="R11" s="1">
        <v>0.36099999999999999</v>
      </c>
      <c r="S11" s="1">
        <v>0.35499999999999998</v>
      </c>
      <c r="T11" s="1">
        <v>0.27200000000000002</v>
      </c>
      <c r="U11" s="1">
        <v>0.29099999999999998</v>
      </c>
      <c r="V11" s="1">
        <v>0.29899999999999999</v>
      </c>
      <c r="W11" s="1">
        <v>0.21299999999999999</v>
      </c>
      <c r="X11" s="1">
        <v>0.20399999999999999</v>
      </c>
      <c r="Y11" s="1">
        <v>0.20200000000000001</v>
      </c>
      <c r="Z11" s="1">
        <v>0.17799999999999999</v>
      </c>
      <c r="AA11" s="1">
        <v>0.378</v>
      </c>
      <c r="AB11" s="1">
        <v>0.126</v>
      </c>
      <c r="AC11" s="1"/>
    </row>
    <row r="12" spans="1:29" x14ac:dyDescent="0.25">
      <c r="A12" s="3">
        <f t="shared" si="0"/>
        <v>27</v>
      </c>
      <c r="B12" s="1">
        <v>0.76900000000000002</v>
      </c>
      <c r="C12" s="1">
        <v>0.71799999999999997</v>
      </c>
      <c r="D12" s="1">
        <v>0.70799999999999996</v>
      </c>
      <c r="E12" s="1">
        <v>0.624</v>
      </c>
      <c r="F12" s="1">
        <v>0.62</v>
      </c>
      <c r="G12" s="1">
        <v>0.65300000000000002</v>
      </c>
      <c r="H12" s="1">
        <v>0.504</v>
      </c>
      <c r="I12" s="1">
        <v>0.56399999999999995</v>
      </c>
      <c r="J12" s="1">
        <v>0.54400000000000004</v>
      </c>
      <c r="K12" s="1">
        <v>0.53800000000000003</v>
      </c>
      <c r="L12" s="1">
        <v>0.503</v>
      </c>
      <c r="M12" s="1">
        <v>0.503</v>
      </c>
      <c r="N12" s="1">
        <v>0.442</v>
      </c>
      <c r="O12" s="1">
        <v>0.41399999999999998</v>
      </c>
      <c r="P12" s="1">
        <v>0.40200000000000002</v>
      </c>
      <c r="Q12" s="1">
        <v>0.41899999999999998</v>
      </c>
      <c r="R12" s="1">
        <v>0.38700000000000001</v>
      </c>
      <c r="S12" s="1">
        <v>0.38200000000000001</v>
      </c>
      <c r="T12" s="1">
        <v>0.29399999999999998</v>
      </c>
      <c r="U12" s="1">
        <v>0.314</v>
      </c>
      <c r="V12" s="1">
        <v>0.32200000000000001</v>
      </c>
      <c r="W12" s="1">
        <v>0.22700000000000001</v>
      </c>
      <c r="X12" s="1">
        <v>0.217</v>
      </c>
      <c r="Y12" s="1">
        <v>0.215</v>
      </c>
      <c r="Z12" s="1">
        <v>0.185</v>
      </c>
      <c r="AA12" s="1">
        <v>0.38300000000000001</v>
      </c>
      <c r="AB12" s="1">
        <v>0.13200000000000001</v>
      </c>
      <c r="AC12" s="1"/>
    </row>
    <row r="13" spans="1:29" x14ac:dyDescent="0.25">
      <c r="A13" s="3">
        <f t="shared" si="0"/>
        <v>30</v>
      </c>
      <c r="B13" s="1">
        <v>0.77700000000000002</v>
      </c>
      <c r="C13" s="1">
        <v>0.73199999999999998</v>
      </c>
      <c r="D13" s="1">
        <v>0.72299999999999998</v>
      </c>
      <c r="E13" s="1">
        <v>0.65600000000000003</v>
      </c>
      <c r="F13" s="1">
        <v>0.64700000000000002</v>
      </c>
      <c r="G13" s="1">
        <v>0.67800000000000005</v>
      </c>
      <c r="H13" s="1">
        <v>0.53</v>
      </c>
      <c r="I13" s="1">
        <v>0.59499999999999997</v>
      </c>
      <c r="J13" s="1">
        <v>0.57499999999999996</v>
      </c>
      <c r="K13" s="1">
        <v>0.56899999999999995</v>
      </c>
      <c r="L13" s="1">
        <v>0.53100000000000003</v>
      </c>
      <c r="M13" s="1">
        <v>0.53</v>
      </c>
      <c r="N13" s="1">
        <v>0.46899999999999997</v>
      </c>
      <c r="O13" s="1">
        <v>0.442</v>
      </c>
      <c r="P13" s="1">
        <v>0.42799999999999999</v>
      </c>
      <c r="Q13" s="1">
        <v>0.44700000000000001</v>
      </c>
      <c r="R13" s="1">
        <v>0.41299999999999998</v>
      </c>
      <c r="S13" s="1">
        <v>0.40699999999999997</v>
      </c>
      <c r="T13" s="1">
        <v>0.314</v>
      </c>
      <c r="U13" s="1">
        <v>0.33600000000000002</v>
      </c>
      <c r="V13" s="1">
        <v>0.34499999999999997</v>
      </c>
      <c r="W13" s="1">
        <v>0.24</v>
      </c>
      <c r="X13" s="1">
        <v>0.23</v>
      </c>
      <c r="Y13" s="1">
        <v>0.22700000000000001</v>
      </c>
      <c r="Z13" s="1">
        <v>0.192</v>
      </c>
      <c r="AA13" s="1">
        <v>0.38900000000000001</v>
      </c>
      <c r="AB13" s="1">
        <v>0.13700000000000001</v>
      </c>
      <c r="AC13" s="1"/>
    </row>
    <row r="14" spans="1:29" x14ac:dyDescent="0.25">
      <c r="A14" s="3">
        <f t="shared" si="0"/>
        <v>33</v>
      </c>
      <c r="B14" s="1">
        <v>0.78300000000000003</v>
      </c>
      <c r="C14" s="1">
        <v>0.74299999999999999</v>
      </c>
      <c r="D14" s="1">
        <v>0.73399999999999999</v>
      </c>
      <c r="E14" s="1">
        <v>0.68200000000000005</v>
      </c>
      <c r="F14" s="1">
        <v>0.67</v>
      </c>
      <c r="G14" s="1">
        <v>0.69799999999999995</v>
      </c>
      <c r="H14" s="1">
        <v>0.55600000000000005</v>
      </c>
      <c r="I14" s="1">
        <v>0.623</v>
      </c>
      <c r="J14" s="1">
        <v>0.60399999999999998</v>
      </c>
      <c r="K14" s="1">
        <v>0.59899999999999998</v>
      </c>
      <c r="L14" s="1">
        <v>0.55900000000000005</v>
      </c>
      <c r="M14" s="1">
        <v>0.55600000000000005</v>
      </c>
      <c r="N14" s="1">
        <v>0.496</v>
      </c>
      <c r="O14" s="1">
        <v>0.47</v>
      </c>
      <c r="P14" s="1">
        <v>0.45300000000000001</v>
      </c>
      <c r="Q14" s="1">
        <v>0.47499999999999998</v>
      </c>
      <c r="R14" s="1">
        <v>0.438</v>
      </c>
      <c r="S14" s="1">
        <v>0.432</v>
      </c>
      <c r="T14" s="1">
        <v>0.33500000000000002</v>
      </c>
      <c r="U14" s="1">
        <v>0.35799999999999998</v>
      </c>
      <c r="V14" s="1">
        <v>0.36699999999999999</v>
      </c>
      <c r="W14" s="1">
        <v>0.254</v>
      </c>
      <c r="X14" s="1">
        <v>0.24299999999999999</v>
      </c>
      <c r="Y14" s="1">
        <v>0.24</v>
      </c>
      <c r="Z14" s="1">
        <v>0.19900000000000001</v>
      </c>
      <c r="AA14" s="1">
        <v>0.39400000000000002</v>
      </c>
      <c r="AB14" s="1">
        <v>0.14199999999999999</v>
      </c>
      <c r="AC14" s="1"/>
    </row>
    <row r="15" spans="1:29" x14ac:dyDescent="0.25">
      <c r="A15" s="3">
        <f t="shared" si="0"/>
        <v>36</v>
      </c>
      <c r="B15" s="1">
        <v>0.78500000000000003</v>
      </c>
      <c r="C15" s="1">
        <v>0.749</v>
      </c>
      <c r="D15" s="1">
        <v>0.74099999999999999</v>
      </c>
      <c r="E15" s="1">
        <v>0.70499999999999996</v>
      </c>
      <c r="F15" s="1">
        <v>0.68899999999999995</v>
      </c>
      <c r="G15" s="1">
        <v>0.71299999999999997</v>
      </c>
      <c r="H15" s="1">
        <v>0.58099999999999996</v>
      </c>
      <c r="I15" s="1">
        <v>0.64900000000000002</v>
      </c>
      <c r="J15" s="1">
        <v>0.629</v>
      </c>
      <c r="K15" s="1">
        <v>0.627</v>
      </c>
      <c r="L15" s="1">
        <v>0.58399999999999996</v>
      </c>
      <c r="M15" s="1">
        <v>0.57999999999999996</v>
      </c>
      <c r="N15" s="1">
        <v>0.52300000000000002</v>
      </c>
      <c r="O15" s="1">
        <v>0.498</v>
      </c>
      <c r="P15" s="1">
        <v>0.47699999999999998</v>
      </c>
      <c r="Q15" s="1">
        <v>0.502</v>
      </c>
      <c r="R15" s="1">
        <v>0.46300000000000002</v>
      </c>
      <c r="S15" s="1">
        <v>0.45600000000000002</v>
      </c>
      <c r="T15" s="1">
        <v>0.35599999999999998</v>
      </c>
      <c r="U15" s="1">
        <v>0.379</v>
      </c>
      <c r="V15" s="1">
        <v>0.38900000000000001</v>
      </c>
      <c r="W15" s="1">
        <v>0.26700000000000002</v>
      </c>
      <c r="X15" s="1">
        <v>0.25600000000000001</v>
      </c>
      <c r="Y15" s="1">
        <v>0.253</v>
      </c>
      <c r="Z15" s="1">
        <v>0.20599999999999999</v>
      </c>
      <c r="AA15" s="1">
        <v>0.39900000000000002</v>
      </c>
      <c r="AB15" s="1">
        <v>0.14799999999999999</v>
      </c>
      <c r="AC15" s="1"/>
    </row>
    <row r="16" spans="1:29" x14ac:dyDescent="0.25">
      <c r="A16" s="3">
        <f t="shared" si="0"/>
        <v>39</v>
      </c>
      <c r="B16" s="1">
        <v>0.78600000000000003</v>
      </c>
      <c r="C16" s="1">
        <v>0.753</v>
      </c>
      <c r="D16" s="1">
        <v>0.745</v>
      </c>
      <c r="E16" s="1">
        <v>0.72399999999999998</v>
      </c>
      <c r="F16" s="1">
        <v>0.70499999999999996</v>
      </c>
      <c r="G16" s="1">
        <v>0.72599999999999998</v>
      </c>
      <c r="H16" s="1">
        <v>0.60399999999999998</v>
      </c>
      <c r="I16" s="1">
        <v>0.67</v>
      </c>
      <c r="J16" s="1">
        <v>0.65200000000000002</v>
      </c>
      <c r="K16" s="1">
        <v>0.65100000000000002</v>
      </c>
      <c r="L16" s="1">
        <v>0.60499999999999998</v>
      </c>
      <c r="M16" s="1">
        <v>0.6</v>
      </c>
      <c r="N16" s="1">
        <v>0.54900000000000004</v>
      </c>
      <c r="O16" s="1">
        <v>0.52400000000000002</v>
      </c>
      <c r="P16" s="1">
        <v>0.5</v>
      </c>
      <c r="Q16" s="1">
        <v>0.53</v>
      </c>
      <c r="R16" s="1">
        <v>0.48899999999999999</v>
      </c>
      <c r="S16" s="1">
        <v>0.47899999999999998</v>
      </c>
      <c r="T16" s="1">
        <v>0.376</v>
      </c>
      <c r="U16" s="1">
        <v>0.4</v>
      </c>
      <c r="V16" s="1">
        <v>0.41099999999999998</v>
      </c>
      <c r="W16" s="1">
        <v>0.28000000000000003</v>
      </c>
      <c r="X16" s="1">
        <v>0.26900000000000002</v>
      </c>
      <c r="Y16" s="1">
        <v>0.26500000000000001</v>
      </c>
      <c r="Z16" s="1">
        <v>0.21299999999999999</v>
      </c>
      <c r="AA16" s="1">
        <v>0.40500000000000003</v>
      </c>
      <c r="AB16" s="1">
        <v>0.155</v>
      </c>
      <c r="AC16" s="1"/>
    </row>
    <row r="17" spans="1:29" x14ac:dyDescent="0.25">
      <c r="A17" s="3">
        <f t="shared" si="0"/>
        <v>42</v>
      </c>
      <c r="B17" s="1">
        <v>0.78400000000000003</v>
      </c>
      <c r="C17" s="1">
        <v>0.75600000000000001</v>
      </c>
      <c r="D17" s="1">
        <v>0.746</v>
      </c>
      <c r="E17" s="1">
        <v>0.73699999999999999</v>
      </c>
      <c r="F17" s="1">
        <v>0.71799999999999997</v>
      </c>
      <c r="G17" s="1">
        <v>0.73599999999999999</v>
      </c>
      <c r="H17" s="1">
        <v>0.624</v>
      </c>
      <c r="I17" s="1">
        <v>0.68799999999999994</v>
      </c>
      <c r="J17" s="1">
        <v>0.67200000000000004</v>
      </c>
      <c r="K17" s="1">
        <v>0.67400000000000004</v>
      </c>
      <c r="L17" s="1">
        <v>0.625</v>
      </c>
      <c r="M17" s="1">
        <v>0.61799999999999999</v>
      </c>
      <c r="N17" s="1">
        <v>0.57399999999999995</v>
      </c>
      <c r="O17" s="1">
        <v>0.54800000000000004</v>
      </c>
      <c r="P17" s="1">
        <v>0.52200000000000002</v>
      </c>
      <c r="Q17" s="1">
        <v>0.55600000000000005</v>
      </c>
      <c r="R17" s="1">
        <v>0.51200000000000001</v>
      </c>
      <c r="S17" s="1">
        <v>0.502</v>
      </c>
      <c r="T17" s="1">
        <v>0.39600000000000002</v>
      </c>
      <c r="U17" s="1">
        <v>0.42099999999999999</v>
      </c>
      <c r="V17" s="1">
        <v>0.43099999999999999</v>
      </c>
      <c r="W17" s="1">
        <v>0.29299999999999998</v>
      </c>
      <c r="X17" s="1">
        <v>0.28100000000000003</v>
      </c>
      <c r="Y17" s="1">
        <v>0.27800000000000002</v>
      </c>
      <c r="Z17" s="1">
        <v>0.221</v>
      </c>
      <c r="AA17" s="1">
        <v>0.41</v>
      </c>
      <c r="AB17" s="1">
        <v>0.161</v>
      </c>
      <c r="AC17" s="1"/>
    </row>
    <row r="18" spans="1:29" x14ac:dyDescent="0.25">
      <c r="A18" s="3">
        <f t="shared" si="0"/>
        <v>45</v>
      </c>
      <c r="B18" s="1">
        <v>0.78300000000000003</v>
      </c>
      <c r="C18" s="1">
        <v>0.75600000000000001</v>
      </c>
      <c r="D18" s="1">
        <v>0.748</v>
      </c>
      <c r="E18" s="1">
        <v>0.749</v>
      </c>
      <c r="F18" s="1">
        <v>0.72699999999999998</v>
      </c>
      <c r="G18" s="1">
        <v>0.74299999999999999</v>
      </c>
      <c r="H18" s="1">
        <v>0.64200000000000002</v>
      </c>
      <c r="I18" s="1">
        <v>0.70299999999999996</v>
      </c>
      <c r="J18" s="1">
        <v>0.68799999999999994</v>
      </c>
      <c r="K18" s="1">
        <v>0.69299999999999995</v>
      </c>
      <c r="L18" s="1">
        <v>0.64400000000000002</v>
      </c>
      <c r="M18" s="1">
        <v>0.63400000000000001</v>
      </c>
      <c r="N18" s="1">
        <v>0.59599999999999997</v>
      </c>
      <c r="O18" s="1">
        <v>0.57099999999999995</v>
      </c>
      <c r="P18" s="1">
        <v>0.54400000000000004</v>
      </c>
      <c r="Q18" s="1">
        <v>0.57999999999999996</v>
      </c>
      <c r="R18" s="1">
        <v>0.53300000000000003</v>
      </c>
      <c r="S18" s="1">
        <v>0.52300000000000002</v>
      </c>
      <c r="T18" s="1">
        <v>0.41499999999999998</v>
      </c>
      <c r="U18" s="1">
        <v>0.442</v>
      </c>
      <c r="V18" s="1">
        <v>0.45100000000000001</v>
      </c>
      <c r="W18" s="1">
        <v>0.307</v>
      </c>
      <c r="X18" s="1">
        <v>0.29399999999999998</v>
      </c>
      <c r="Y18" s="1">
        <v>0.28999999999999998</v>
      </c>
      <c r="Z18" s="1">
        <v>0.22900000000000001</v>
      </c>
      <c r="AA18" s="1">
        <v>0.41499999999999998</v>
      </c>
      <c r="AB18" s="1">
        <v>0.16700000000000001</v>
      </c>
      <c r="AC18" s="1"/>
    </row>
    <row r="19" spans="1:29" x14ac:dyDescent="0.25">
      <c r="A19" s="3">
        <f t="shared" si="0"/>
        <v>48</v>
      </c>
      <c r="B19" s="1">
        <v>0.78100000000000003</v>
      </c>
      <c r="C19" s="1">
        <v>0.75700000000000001</v>
      </c>
      <c r="D19" s="1">
        <v>0.747</v>
      </c>
      <c r="E19" s="1">
        <v>0.75800000000000001</v>
      </c>
      <c r="F19" s="1">
        <v>0.73499999999999999</v>
      </c>
      <c r="G19" s="1">
        <v>0.748</v>
      </c>
      <c r="H19" s="1">
        <v>0.65700000000000003</v>
      </c>
      <c r="I19" s="1">
        <v>0.71599999999999997</v>
      </c>
      <c r="J19" s="1">
        <v>0.70099999999999996</v>
      </c>
      <c r="K19" s="1">
        <v>0.71199999999999997</v>
      </c>
      <c r="L19" s="1">
        <v>0.66</v>
      </c>
      <c r="M19" s="1">
        <v>0.64700000000000002</v>
      </c>
      <c r="N19" s="1">
        <v>0.61499999999999999</v>
      </c>
      <c r="O19" s="1">
        <v>0.59299999999999997</v>
      </c>
      <c r="P19" s="1">
        <v>0.56399999999999995</v>
      </c>
      <c r="Q19" s="1">
        <v>0.60199999999999998</v>
      </c>
      <c r="R19" s="1">
        <v>0.55400000000000005</v>
      </c>
      <c r="S19" s="1">
        <v>0.54300000000000004</v>
      </c>
      <c r="T19" s="1">
        <v>0.434</v>
      </c>
      <c r="U19" s="1">
        <v>0.46200000000000002</v>
      </c>
      <c r="V19" s="1">
        <v>0.47099999999999997</v>
      </c>
      <c r="W19" s="1">
        <v>0.32100000000000001</v>
      </c>
      <c r="X19" s="1">
        <v>0.307</v>
      </c>
      <c r="Y19" s="1">
        <v>0.30299999999999999</v>
      </c>
      <c r="Z19" s="1">
        <v>0.23599999999999999</v>
      </c>
      <c r="AA19" s="1">
        <v>0.42</v>
      </c>
      <c r="AB19" s="1">
        <v>0.17199999999999999</v>
      </c>
      <c r="AC19" s="1"/>
    </row>
    <row r="20" spans="1:29" x14ac:dyDescent="0.25">
      <c r="A20" s="3">
        <f t="shared" si="0"/>
        <v>51</v>
      </c>
      <c r="B20" s="1">
        <v>0.77800000000000002</v>
      </c>
      <c r="C20" s="1">
        <v>0.75600000000000001</v>
      </c>
      <c r="D20" s="1">
        <v>0.746</v>
      </c>
      <c r="E20" s="1">
        <v>0.76600000000000001</v>
      </c>
      <c r="F20" s="1">
        <v>0.74099999999999999</v>
      </c>
      <c r="G20" s="1">
        <v>0.751</v>
      </c>
      <c r="H20" s="1">
        <v>0.67200000000000004</v>
      </c>
      <c r="I20" s="1">
        <v>0.72599999999999998</v>
      </c>
      <c r="J20" s="1">
        <v>0.71299999999999997</v>
      </c>
      <c r="K20" s="1">
        <v>0.72699999999999998</v>
      </c>
      <c r="L20" s="1">
        <v>0.67400000000000004</v>
      </c>
      <c r="M20" s="1">
        <v>0.65900000000000003</v>
      </c>
      <c r="N20" s="1">
        <v>0.63400000000000001</v>
      </c>
      <c r="O20" s="1">
        <v>0.61399999999999999</v>
      </c>
      <c r="P20" s="1">
        <v>0.58199999999999996</v>
      </c>
      <c r="Q20" s="1">
        <v>0.623</v>
      </c>
      <c r="R20" s="1">
        <v>0.57399999999999995</v>
      </c>
      <c r="S20" s="1">
        <v>0.56100000000000005</v>
      </c>
      <c r="T20" s="1">
        <v>0.45200000000000001</v>
      </c>
      <c r="U20" s="1">
        <v>0.48099999999999998</v>
      </c>
      <c r="V20" s="1">
        <v>0.49099999999999999</v>
      </c>
      <c r="W20" s="1">
        <v>0.33400000000000002</v>
      </c>
      <c r="X20" s="1">
        <v>0.31900000000000001</v>
      </c>
      <c r="Y20" s="1">
        <v>0.315</v>
      </c>
      <c r="Z20" s="1">
        <v>0.24299999999999999</v>
      </c>
      <c r="AA20" s="1">
        <v>0.42499999999999999</v>
      </c>
      <c r="AB20" s="1">
        <v>0.17899999999999999</v>
      </c>
      <c r="AC20" s="1"/>
    </row>
    <row r="21" spans="1:29" x14ac:dyDescent="0.25">
      <c r="A21" s="3">
        <f t="shared" si="0"/>
        <v>54</v>
      </c>
      <c r="B21" s="1">
        <v>0.77600000000000002</v>
      </c>
      <c r="C21" s="1">
        <v>0.754</v>
      </c>
      <c r="D21" s="1">
        <v>0.745</v>
      </c>
      <c r="E21" s="1">
        <v>0.77200000000000002</v>
      </c>
      <c r="F21" s="1">
        <v>0.746</v>
      </c>
      <c r="G21" s="1">
        <v>0.752</v>
      </c>
      <c r="H21" s="1">
        <v>0.68200000000000005</v>
      </c>
      <c r="I21" s="1">
        <v>0.73499999999999999</v>
      </c>
      <c r="J21" s="1">
        <v>0.72199999999999998</v>
      </c>
      <c r="K21" s="1">
        <v>0.74</v>
      </c>
      <c r="L21" s="1">
        <v>0.68600000000000005</v>
      </c>
      <c r="M21" s="1">
        <v>0.66800000000000004</v>
      </c>
      <c r="N21" s="1">
        <v>0.65100000000000002</v>
      </c>
      <c r="O21" s="1">
        <v>0.63100000000000001</v>
      </c>
      <c r="P21" s="1">
        <v>0.59799999999999998</v>
      </c>
      <c r="Q21" s="1">
        <v>0.64400000000000002</v>
      </c>
      <c r="R21" s="1">
        <v>0.59199999999999997</v>
      </c>
      <c r="S21" s="1">
        <v>0.57799999999999996</v>
      </c>
      <c r="T21" s="1">
        <v>0.47</v>
      </c>
      <c r="U21" s="1">
        <v>0.501</v>
      </c>
      <c r="V21" s="1">
        <v>0.51</v>
      </c>
      <c r="W21" s="1">
        <v>0.34699999999999998</v>
      </c>
      <c r="X21" s="1">
        <v>0.33100000000000002</v>
      </c>
      <c r="Y21" s="1">
        <v>0.32700000000000001</v>
      </c>
      <c r="Z21" s="1">
        <v>0.251</v>
      </c>
      <c r="AA21" s="1">
        <v>0.43</v>
      </c>
      <c r="AB21" s="1">
        <v>0.185</v>
      </c>
      <c r="AC21" s="1"/>
    </row>
    <row r="22" spans="1:29" x14ac:dyDescent="0.25">
      <c r="A22" s="3">
        <f t="shared" si="0"/>
        <v>57</v>
      </c>
      <c r="B22" s="1">
        <v>0.77400000000000002</v>
      </c>
      <c r="C22" s="1">
        <v>0.752</v>
      </c>
      <c r="D22" s="1">
        <v>0.74399999999999999</v>
      </c>
      <c r="E22" s="1">
        <v>0.77700000000000002</v>
      </c>
      <c r="F22" s="1">
        <v>0.75</v>
      </c>
      <c r="G22" s="1">
        <v>0.753</v>
      </c>
      <c r="H22" s="1">
        <v>0.69099999999999995</v>
      </c>
      <c r="I22" s="1">
        <v>0.74199999999999999</v>
      </c>
      <c r="J22" s="1">
        <v>0.72799999999999998</v>
      </c>
      <c r="K22" s="1">
        <v>0.751</v>
      </c>
      <c r="L22" s="1">
        <v>0.69599999999999995</v>
      </c>
      <c r="M22" s="1">
        <v>0.67500000000000004</v>
      </c>
      <c r="N22" s="1">
        <v>0.66700000000000004</v>
      </c>
      <c r="O22" s="1">
        <v>0.64700000000000002</v>
      </c>
      <c r="P22" s="1">
        <v>0.61299999999999999</v>
      </c>
      <c r="Q22" s="1">
        <v>0.66200000000000003</v>
      </c>
      <c r="R22" s="1">
        <v>0.60899999999999999</v>
      </c>
      <c r="S22" s="1">
        <v>0.59499999999999997</v>
      </c>
      <c r="T22" s="1">
        <v>0.48699999999999999</v>
      </c>
      <c r="U22" s="1">
        <v>0.52</v>
      </c>
      <c r="V22" s="1">
        <v>0.52900000000000003</v>
      </c>
      <c r="W22" s="1">
        <v>0.36099999999999999</v>
      </c>
      <c r="X22" s="1">
        <v>0.34300000000000003</v>
      </c>
      <c r="Y22" s="1">
        <v>0.33900000000000002</v>
      </c>
      <c r="Z22" s="1">
        <v>0.25800000000000001</v>
      </c>
      <c r="AA22" s="1">
        <v>0.435</v>
      </c>
      <c r="AB22" s="1">
        <v>0.193</v>
      </c>
      <c r="AC22" s="1"/>
    </row>
    <row r="23" spans="1:29" x14ac:dyDescent="0.25">
      <c r="A23" s="3">
        <f t="shared" si="0"/>
        <v>60</v>
      </c>
      <c r="B23" s="1">
        <v>0.77100000000000002</v>
      </c>
      <c r="C23" s="1">
        <v>0.75</v>
      </c>
      <c r="D23" s="1">
        <v>0.74199999999999999</v>
      </c>
      <c r="E23" s="1">
        <v>0.78</v>
      </c>
      <c r="F23" s="1">
        <v>0.752</v>
      </c>
      <c r="G23" s="1">
        <v>0.752</v>
      </c>
      <c r="H23" s="1">
        <v>0.69899999999999995</v>
      </c>
      <c r="I23" s="1">
        <v>0.746</v>
      </c>
      <c r="J23" s="1">
        <v>0.73399999999999999</v>
      </c>
      <c r="K23" s="1">
        <v>0.76100000000000001</v>
      </c>
      <c r="L23" s="1">
        <v>0.70499999999999996</v>
      </c>
      <c r="M23" s="1">
        <v>0.68200000000000005</v>
      </c>
      <c r="N23" s="1">
        <v>0.68100000000000005</v>
      </c>
      <c r="O23" s="1">
        <v>0.66200000000000003</v>
      </c>
      <c r="P23" s="1">
        <v>0.627</v>
      </c>
      <c r="Q23" s="1">
        <v>0.68</v>
      </c>
      <c r="R23" s="1">
        <v>0.624</v>
      </c>
      <c r="S23" s="1">
        <v>0.61</v>
      </c>
      <c r="T23" s="1">
        <v>0.50600000000000001</v>
      </c>
      <c r="U23" s="1">
        <v>0.53800000000000003</v>
      </c>
      <c r="V23" s="1">
        <v>0.54700000000000004</v>
      </c>
      <c r="W23" s="1">
        <v>0.374</v>
      </c>
      <c r="X23" s="1">
        <v>0.35499999999999998</v>
      </c>
      <c r="Y23" s="1">
        <v>0.35099999999999998</v>
      </c>
      <c r="Z23" s="1">
        <v>0.26600000000000001</v>
      </c>
      <c r="AA23" s="1">
        <v>0.44</v>
      </c>
      <c r="AB23" s="1">
        <v>0.19800000000000001</v>
      </c>
      <c r="AC23" s="1"/>
    </row>
    <row r="24" spans="1:29" x14ac:dyDescent="0.25">
      <c r="A24" s="2"/>
      <c r="B24">
        <f>SLOPE(B3:B9, $A$3:$A$9)</f>
        <v>2.0095238095238097E-2</v>
      </c>
      <c r="C24">
        <f t="shared" ref="C24:AB24" si="1">SLOPE(C3:C9, $A$3:$A$9)</f>
        <v>2.0357142857142858E-2</v>
      </c>
      <c r="D24">
        <f t="shared" si="1"/>
        <v>2.032142857142857E-2</v>
      </c>
      <c r="E24">
        <f t="shared" si="1"/>
        <v>1.4964285714285718E-2</v>
      </c>
      <c r="F24">
        <f t="shared" si="1"/>
        <v>1.5916666666666662E-2</v>
      </c>
      <c r="G24">
        <f t="shared" si="1"/>
        <v>1.6726190476190478E-2</v>
      </c>
      <c r="H24">
        <f t="shared" si="1"/>
        <v>1.2499999999999997E-2</v>
      </c>
      <c r="I24">
        <f t="shared" si="1"/>
        <v>1.4773809523809528E-2</v>
      </c>
      <c r="J24">
        <f t="shared" si="1"/>
        <v>1.4535714285714285E-2</v>
      </c>
      <c r="K24">
        <f t="shared" si="1"/>
        <v>1.3309523809523809E-2</v>
      </c>
      <c r="L24">
        <f t="shared" si="1"/>
        <v>1.2750000000000001E-2</v>
      </c>
      <c r="M24">
        <f t="shared" si="1"/>
        <v>1.3071428571428574E-2</v>
      </c>
      <c r="N24">
        <f t="shared" si="1"/>
        <v>1.0095238095238095E-2</v>
      </c>
      <c r="O24">
        <f t="shared" si="1"/>
        <v>9.7857142857142865E-3</v>
      </c>
      <c r="P24">
        <f t="shared" si="1"/>
        <v>9.7142857142857135E-3</v>
      </c>
      <c r="Q24">
        <f t="shared" si="1"/>
        <v>9.8214285714285712E-3</v>
      </c>
      <c r="R24">
        <f t="shared" si="1"/>
        <v>9.3333333333333324E-3</v>
      </c>
      <c r="S24">
        <f t="shared" si="1"/>
        <v>9.2023809523809515E-3</v>
      </c>
      <c r="T24">
        <f t="shared" si="1"/>
        <v>6.2976190476190476E-3</v>
      </c>
      <c r="U24">
        <f t="shared" si="1"/>
        <v>7.1547619047619042E-3</v>
      </c>
      <c r="V24">
        <f t="shared" si="1"/>
        <v>7.3928571428571429E-3</v>
      </c>
      <c r="W24">
        <f t="shared" si="1"/>
        <v>4.2738095238095235E-3</v>
      </c>
      <c r="X24">
        <f t="shared" si="1"/>
        <v>4.0952380952380954E-3</v>
      </c>
      <c r="Y24">
        <f t="shared" si="1"/>
        <v>4.3214285714285707E-3</v>
      </c>
      <c r="Z24">
        <f t="shared" si="1"/>
        <v>2.1785714285714286E-3</v>
      </c>
      <c r="AA24">
        <f t="shared" si="1"/>
        <v>1.4166666666666679E-3</v>
      </c>
      <c r="AB24">
        <f t="shared" si="1"/>
        <v>1.8095238095238097E-3</v>
      </c>
    </row>
    <row r="25" spans="1:29" x14ac:dyDescent="0.25">
      <c r="A25" s="2"/>
      <c r="B25">
        <f>AVERAGE(B24:D24)</f>
        <v>2.0257936507936506E-2</v>
      </c>
      <c r="E25">
        <f>AVERAGE(E24:G24)</f>
        <v>1.5869047619047619E-2</v>
      </c>
      <c r="H25">
        <f>AVERAGE(H24:J24)</f>
        <v>1.3936507936507936E-2</v>
      </c>
      <c r="K25">
        <f>AVERAGE(K24:M24)</f>
        <v>1.3043650793650795E-2</v>
      </c>
      <c r="N25">
        <f>AVERAGE(N24:P24)</f>
        <v>9.8650793650793649E-3</v>
      </c>
      <c r="Q25">
        <f>AVERAGE(Q24:S24)</f>
        <v>9.4523809523809517E-3</v>
      </c>
      <c r="T25">
        <f>AVERAGE(T24:V24)</f>
        <v>6.9484126984126976E-3</v>
      </c>
      <c r="W25">
        <f>AVERAGE(W24:Y24)</f>
        <v>4.2301587301587298E-3</v>
      </c>
      <c r="Z25">
        <f>AVERAGE(Z24:AB24)</f>
        <v>1.8015873015873021E-3</v>
      </c>
    </row>
    <row r="28" spans="1:29" x14ac:dyDescent="0.25">
      <c r="A28" s="2" t="s">
        <v>8</v>
      </c>
      <c r="B28">
        <v>0</v>
      </c>
      <c r="C28">
        <v>10</v>
      </c>
      <c r="D28">
        <v>30</v>
      </c>
      <c r="E28">
        <v>60</v>
      </c>
      <c r="F28">
        <v>90</v>
      </c>
      <c r="G28">
        <v>120</v>
      </c>
      <c r="H28">
        <v>180</v>
      </c>
      <c r="I28">
        <v>300</v>
      </c>
      <c r="J28">
        <v>600</v>
      </c>
    </row>
    <row r="29" spans="1:29" x14ac:dyDescent="0.25">
      <c r="A29" s="2" t="s">
        <v>9</v>
      </c>
      <c r="B29">
        <v>2.0257936507936506E-2</v>
      </c>
      <c r="C29">
        <v>1.5869047619047619E-2</v>
      </c>
      <c r="D29">
        <v>1.3936507936507936E-2</v>
      </c>
      <c r="E29">
        <v>1.3043650793650795E-2</v>
      </c>
      <c r="F29">
        <v>9.8650793650793649E-3</v>
      </c>
      <c r="G29">
        <v>9.4523809523809517E-3</v>
      </c>
      <c r="H29">
        <v>6.9484126984126976E-3</v>
      </c>
      <c r="I29">
        <v>4.2301587301587298E-3</v>
      </c>
      <c r="J29">
        <v>1.8015873015873021E-3</v>
      </c>
    </row>
    <row r="30" spans="1:29" x14ac:dyDescent="0.25">
      <c r="A30" s="2" t="s">
        <v>0</v>
      </c>
      <c r="B30" s="4">
        <f>B29/$B$29</f>
        <v>1</v>
      </c>
      <c r="C30" s="4">
        <f t="shared" ref="C30:J30" si="2">C29/$B$29</f>
        <v>0.78334965719882477</v>
      </c>
      <c r="D30" s="4">
        <f t="shared" si="2"/>
        <v>0.68795298726738496</v>
      </c>
      <c r="E30" s="4">
        <f t="shared" si="2"/>
        <v>0.64387855044074449</v>
      </c>
      <c r="F30" s="4">
        <f t="shared" si="2"/>
        <v>0.48697355533790404</v>
      </c>
      <c r="G30" s="4">
        <f t="shared" si="2"/>
        <v>0.4666013712047013</v>
      </c>
      <c r="H30" s="4">
        <f t="shared" si="2"/>
        <v>0.34299706170421157</v>
      </c>
      <c r="I30" s="4">
        <f t="shared" si="2"/>
        <v>0.20881488736532811</v>
      </c>
      <c r="J30" s="4">
        <f t="shared" si="2"/>
        <v>8.8932419196865856E-2</v>
      </c>
    </row>
  </sheetData>
  <mergeCells count="9">
    <mergeCell ref="T2:V2"/>
    <mergeCell ref="W2:Y2"/>
    <mergeCell ref="Z2:AB2"/>
    <mergeCell ref="B2:D2"/>
    <mergeCell ref="E2:G2"/>
    <mergeCell ref="H2:J2"/>
    <mergeCell ref="K2:M2"/>
    <mergeCell ref="N2:P2"/>
    <mergeCell ref="Q2:S2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7"/>
  <sheetViews>
    <sheetView zoomScaleNormal="100" workbookViewId="0">
      <selection activeCell="I35" sqref="I35"/>
    </sheetView>
  </sheetViews>
  <sheetFormatPr baseColWidth="10" defaultRowHeight="15" x14ac:dyDescent="0.25"/>
  <cols>
    <col min="1" max="1" width="11.42578125" style="2"/>
  </cols>
  <sheetData>
    <row r="1" spans="1:28" x14ac:dyDescent="0.25">
      <c r="B1" s="9">
        <v>0</v>
      </c>
      <c r="C1" s="9"/>
      <c r="D1" s="9"/>
      <c r="E1" s="9">
        <v>10</v>
      </c>
      <c r="F1" s="9"/>
      <c r="G1" s="9"/>
      <c r="H1" s="9">
        <v>30</v>
      </c>
      <c r="I1" s="9"/>
      <c r="J1" s="9"/>
      <c r="K1" s="9">
        <v>60</v>
      </c>
      <c r="L1" s="9"/>
      <c r="M1" s="9"/>
      <c r="N1" s="9">
        <v>90</v>
      </c>
      <c r="O1" s="9"/>
      <c r="P1" s="9"/>
      <c r="Q1" s="8">
        <v>120</v>
      </c>
      <c r="R1" s="8"/>
      <c r="S1" s="8"/>
      <c r="T1" s="8">
        <v>180</v>
      </c>
      <c r="U1" s="8"/>
      <c r="V1" s="8"/>
      <c r="W1" s="8">
        <v>300</v>
      </c>
      <c r="X1" s="8"/>
      <c r="Y1" s="8"/>
      <c r="Z1" s="8">
        <v>600</v>
      </c>
      <c r="AA1" s="8"/>
      <c r="AB1" s="8"/>
    </row>
    <row r="2" spans="1:28" ht="30" x14ac:dyDescent="0.25">
      <c r="A2" s="6" t="s">
        <v>13</v>
      </c>
      <c r="B2" s="7" t="s">
        <v>65</v>
      </c>
      <c r="C2" s="7" t="s">
        <v>66</v>
      </c>
      <c r="D2" s="7" t="s">
        <v>67</v>
      </c>
      <c r="E2" s="7" t="s">
        <v>44</v>
      </c>
      <c r="F2" s="7" t="s">
        <v>45</v>
      </c>
      <c r="G2" s="7" t="s">
        <v>46</v>
      </c>
      <c r="H2" s="7" t="s">
        <v>47</v>
      </c>
      <c r="I2" s="7" t="s">
        <v>48</v>
      </c>
      <c r="J2" s="7" t="s">
        <v>49</v>
      </c>
      <c r="K2" s="7" t="s">
        <v>50</v>
      </c>
      <c r="L2" s="7" t="s">
        <v>51</v>
      </c>
      <c r="M2" s="7" t="s">
        <v>52</v>
      </c>
      <c r="N2" s="7" t="s">
        <v>53</v>
      </c>
      <c r="O2" s="7" t="s">
        <v>54</v>
      </c>
      <c r="P2" s="7" t="s">
        <v>55</v>
      </c>
      <c r="Q2" s="7" t="s">
        <v>56</v>
      </c>
      <c r="R2" s="7" t="s">
        <v>57</v>
      </c>
      <c r="S2" s="7" t="s">
        <v>58</v>
      </c>
      <c r="T2" s="7" t="s">
        <v>59</v>
      </c>
      <c r="U2" s="7" t="s">
        <v>60</v>
      </c>
      <c r="V2" s="7" t="s">
        <v>61</v>
      </c>
      <c r="W2" s="7" t="s">
        <v>62</v>
      </c>
      <c r="X2" s="7" t="s">
        <v>63</v>
      </c>
      <c r="Y2" s="7" t="s">
        <v>64</v>
      </c>
      <c r="Z2" s="7" t="s">
        <v>97</v>
      </c>
      <c r="AA2" s="7" t="s">
        <v>98</v>
      </c>
      <c r="AB2" s="7" t="s">
        <v>99</v>
      </c>
    </row>
    <row r="3" spans="1:28" x14ac:dyDescent="0.25">
      <c r="A3" s="3">
        <v>0</v>
      </c>
      <c r="B3" s="1">
        <v>0.13</v>
      </c>
      <c r="C3" s="1">
        <v>0.12</v>
      </c>
      <c r="D3" s="1">
        <v>0.111</v>
      </c>
      <c r="E3" s="1">
        <v>9.8000000000000004E-2</v>
      </c>
      <c r="F3" s="1">
        <v>0.105</v>
      </c>
      <c r="G3" s="1">
        <v>9.2999999999999999E-2</v>
      </c>
      <c r="H3" s="1">
        <v>8.7999999999999995E-2</v>
      </c>
      <c r="I3" s="1">
        <v>8.6999999999999994E-2</v>
      </c>
      <c r="J3" s="1">
        <v>7.8E-2</v>
      </c>
      <c r="K3" s="1">
        <v>9.5000000000000001E-2</v>
      </c>
      <c r="L3" s="1">
        <v>8.2000000000000003E-2</v>
      </c>
      <c r="M3" s="1">
        <v>7.3999999999999996E-2</v>
      </c>
      <c r="N3" s="1">
        <v>7.3999999999999996E-2</v>
      </c>
      <c r="O3" s="1">
        <v>7.0999999999999994E-2</v>
      </c>
      <c r="P3" s="1">
        <v>6.7000000000000004E-2</v>
      </c>
      <c r="Q3" s="1">
        <v>6.2E-2</v>
      </c>
      <c r="R3" s="1">
        <v>6.8000000000000005E-2</v>
      </c>
      <c r="S3" s="1">
        <v>6.0999999999999999E-2</v>
      </c>
      <c r="T3" s="1">
        <v>4.9000000000000002E-2</v>
      </c>
      <c r="U3" s="1">
        <v>5.7000000000000002E-2</v>
      </c>
      <c r="V3" s="1">
        <v>4.5999999999999999E-2</v>
      </c>
      <c r="W3" s="1">
        <v>5.0999999999999997E-2</v>
      </c>
      <c r="X3" s="1">
        <v>5.7000000000000002E-2</v>
      </c>
      <c r="Y3" s="1">
        <v>4.7E-2</v>
      </c>
      <c r="Z3" s="1">
        <v>5.3999999999999999E-2</v>
      </c>
      <c r="AA3" s="1">
        <v>4.9000000000000002E-2</v>
      </c>
      <c r="AB3" s="1">
        <v>4.9000000000000002E-2</v>
      </c>
    </row>
    <row r="4" spans="1:28" x14ac:dyDescent="0.25">
      <c r="A4" s="3">
        <f>A3+3</f>
        <v>3</v>
      </c>
      <c r="B4" s="1">
        <v>0.155</v>
      </c>
      <c r="C4" s="1">
        <v>0.14299999999999999</v>
      </c>
      <c r="D4" s="1">
        <v>0.13500000000000001</v>
      </c>
      <c r="E4" s="1">
        <v>0.113</v>
      </c>
      <c r="F4" s="1">
        <v>0.12</v>
      </c>
      <c r="G4" s="1">
        <v>0.11</v>
      </c>
      <c r="H4" s="1">
        <v>0.10299999999999999</v>
      </c>
      <c r="I4" s="1">
        <v>0.10299999999999999</v>
      </c>
      <c r="J4" s="1">
        <v>9.2999999999999999E-2</v>
      </c>
      <c r="K4" s="1">
        <v>0.106</v>
      </c>
      <c r="L4" s="1">
        <v>9.6000000000000002E-2</v>
      </c>
      <c r="M4" s="1">
        <v>8.7999999999999995E-2</v>
      </c>
      <c r="N4" s="1">
        <v>8.4000000000000005E-2</v>
      </c>
      <c r="O4" s="1">
        <v>8.1000000000000003E-2</v>
      </c>
      <c r="P4" s="1">
        <v>7.9000000000000001E-2</v>
      </c>
      <c r="Q4" s="1">
        <v>7.0000000000000007E-2</v>
      </c>
      <c r="R4" s="1">
        <v>7.5999999999999998E-2</v>
      </c>
      <c r="S4" s="1">
        <v>6.9000000000000006E-2</v>
      </c>
      <c r="T4" s="1">
        <v>5.2999999999999999E-2</v>
      </c>
      <c r="U4" s="1">
        <v>6.2E-2</v>
      </c>
      <c r="V4" s="1">
        <v>5.0999999999999997E-2</v>
      </c>
      <c r="W4" s="1">
        <v>5.3999999999999999E-2</v>
      </c>
      <c r="X4" s="1">
        <v>6.0999999999999999E-2</v>
      </c>
      <c r="Y4" s="1">
        <v>0.05</v>
      </c>
      <c r="Z4" s="1">
        <v>5.6000000000000001E-2</v>
      </c>
      <c r="AA4" s="1">
        <v>5.1999999999999998E-2</v>
      </c>
      <c r="AB4" s="1">
        <v>5.0999999999999997E-2</v>
      </c>
    </row>
    <row r="5" spans="1:28" x14ac:dyDescent="0.25">
      <c r="A5" s="3">
        <f t="shared" ref="A5:A23" si="0">A4+3</f>
        <v>6</v>
      </c>
      <c r="B5" s="1">
        <v>0.17899999999999999</v>
      </c>
      <c r="C5" s="1">
        <v>0.16700000000000001</v>
      </c>
      <c r="D5" s="1">
        <v>0.158</v>
      </c>
      <c r="E5" s="1">
        <v>0.128</v>
      </c>
      <c r="F5" s="1">
        <v>0.13500000000000001</v>
      </c>
      <c r="G5" s="1">
        <v>0.127</v>
      </c>
      <c r="H5" s="1">
        <v>0.11799999999999999</v>
      </c>
      <c r="I5" s="1">
        <v>0.11899999999999999</v>
      </c>
      <c r="J5" s="1">
        <v>0.108</v>
      </c>
      <c r="K5" s="1">
        <v>0.11700000000000001</v>
      </c>
      <c r="L5" s="1">
        <v>0.109</v>
      </c>
      <c r="M5" s="1">
        <v>0.10100000000000001</v>
      </c>
      <c r="N5" s="1">
        <v>9.2999999999999999E-2</v>
      </c>
      <c r="O5" s="1">
        <v>9.1999999999999998E-2</v>
      </c>
      <c r="P5" s="1">
        <v>0.09</v>
      </c>
      <c r="Q5" s="1">
        <v>7.6999999999999999E-2</v>
      </c>
      <c r="R5" s="1">
        <v>8.4000000000000005E-2</v>
      </c>
      <c r="S5" s="1">
        <v>7.8E-2</v>
      </c>
      <c r="T5" s="1">
        <v>5.7000000000000002E-2</v>
      </c>
      <c r="U5" s="1">
        <v>6.6000000000000003E-2</v>
      </c>
      <c r="V5" s="1">
        <v>5.5E-2</v>
      </c>
      <c r="W5" s="1">
        <v>5.8000000000000003E-2</v>
      </c>
      <c r="X5" s="1">
        <v>6.5000000000000002E-2</v>
      </c>
      <c r="Y5" s="1">
        <v>5.3999999999999999E-2</v>
      </c>
      <c r="Z5" s="1">
        <v>5.8999999999999997E-2</v>
      </c>
      <c r="AA5" s="1">
        <v>5.5E-2</v>
      </c>
      <c r="AB5" s="1">
        <v>5.2999999999999999E-2</v>
      </c>
    </row>
    <row r="6" spans="1:28" x14ac:dyDescent="0.25">
      <c r="A6" s="3">
        <f t="shared" si="0"/>
        <v>9</v>
      </c>
      <c r="B6" s="1">
        <v>0.20200000000000001</v>
      </c>
      <c r="C6" s="1">
        <v>0.19</v>
      </c>
      <c r="D6" s="1">
        <v>0.18</v>
      </c>
      <c r="E6" s="1">
        <v>0.14299999999999999</v>
      </c>
      <c r="F6" s="1">
        <v>0.151</v>
      </c>
      <c r="G6" s="1">
        <v>0.14299999999999999</v>
      </c>
      <c r="H6" s="1">
        <v>0.13400000000000001</v>
      </c>
      <c r="I6" s="1">
        <v>0.13600000000000001</v>
      </c>
      <c r="J6" s="1">
        <v>0.122</v>
      </c>
      <c r="K6" s="1">
        <v>0.129</v>
      </c>
      <c r="L6" s="1">
        <v>0.121</v>
      </c>
      <c r="M6" s="1">
        <v>0.114</v>
      </c>
      <c r="N6" s="1">
        <v>0.10100000000000001</v>
      </c>
      <c r="O6" s="1">
        <v>0.10199999999999999</v>
      </c>
      <c r="P6" s="1">
        <v>0.1</v>
      </c>
      <c r="Q6" s="1">
        <v>8.4000000000000005E-2</v>
      </c>
      <c r="R6" s="1">
        <v>9.1999999999999998E-2</v>
      </c>
      <c r="S6" s="1">
        <v>8.5999999999999993E-2</v>
      </c>
      <c r="T6" s="1">
        <v>6.2E-2</v>
      </c>
      <c r="U6" s="1">
        <v>7.0999999999999994E-2</v>
      </c>
      <c r="V6" s="1">
        <v>0.06</v>
      </c>
      <c r="W6" s="1">
        <v>6.2E-2</v>
      </c>
      <c r="X6" s="1">
        <v>6.9000000000000006E-2</v>
      </c>
      <c r="Y6" s="1">
        <v>5.8000000000000003E-2</v>
      </c>
      <c r="Z6" s="1">
        <v>6.0999999999999999E-2</v>
      </c>
      <c r="AA6" s="1">
        <v>5.8000000000000003E-2</v>
      </c>
      <c r="AB6" s="1">
        <v>5.6000000000000001E-2</v>
      </c>
    </row>
    <row r="7" spans="1:28" x14ac:dyDescent="0.25">
      <c r="A7" s="3">
        <f t="shared" si="0"/>
        <v>12</v>
      </c>
      <c r="B7" s="1">
        <v>0.224</v>
      </c>
      <c r="C7" s="1">
        <v>0.21299999999999999</v>
      </c>
      <c r="D7" s="1">
        <v>0.2</v>
      </c>
      <c r="E7" s="1">
        <v>0.158</v>
      </c>
      <c r="F7" s="1">
        <v>0.16700000000000001</v>
      </c>
      <c r="G7" s="1">
        <v>0.158</v>
      </c>
      <c r="H7" s="1">
        <v>0.14899999999999999</v>
      </c>
      <c r="I7" s="1">
        <v>0.15</v>
      </c>
      <c r="J7" s="1">
        <v>0.13700000000000001</v>
      </c>
      <c r="K7" s="1">
        <v>0.14000000000000001</v>
      </c>
      <c r="L7" s="1">
        <v>0.13400000000000001</v>
      </c>
      <c r="M7" s="1">
        <v>0.127</v>
      </c>
      <c r="N7" s="1">
        <v>0.11</v>
      </c>
      <c r="O7" s="1">
        <v>0.113</v>
      </c>
      <c r="P7" s="1">
        <v>0.11</v>
      </c>
      <c r="Q7" s="1">
        <v>0.09</v>
      </c>
      <c r="R7" s="1">
        <v>0.1</v>
      </c>
      <c r="S7" s="1">
        <v>9.4E-2</v>
      </c>
      <c r="T7" s="1">
        <v>6.6000000000000003E-2</v>
      </c>
      <c r="U7" s="1">
        <v>7.4999999999999997E-2</v>
      </c>
      <c r="V7" s="1">
        <v>6.5000000000000002E-2</v>
      </c>
      <c r="W7" s="1">
        <v>6.6000000000000003E-2</v>
      </c>
      <c r="X7" s="1">
        <v>7.2999999999999995E-2</v>
      </c>
      <c r="Y7" s="1">
        <v>6.0999999999999999E-2</v>
      </c>
      <c r="Z7" s="1">
        <v>6.4000000000000001E-2</v>
      </c>
      <c r="AA7" s="1">
        <v>6.0999999999999999E-2</v>
      </c>
      <c r="AB7" s="1">
        <v>5.8999999999999997E-2</v>
      </c>
    </row>
    <row r="8" spans="1:28" x14ac:dyDescent="0.25">
      <c r="A8" s="3">
        <f t="shared" si="0"/>
        <v>15</v>
      </c>
      <c r="B8" s="1">
        <v>0.246</v>
      </c>
      <c r="C8" s="1">
        <v>0.23400000000000001</v>
      </c>
      <c r="D8" s="1">
        <v>0.221</v>
      </c>
      <c r="E8" s="1">
        <v>0.17299999999999999</v>
      </c>
      <c r="F8" s="1">
        <v>0.182</v>
      </c>
      <c r="G8" s="1">
        <v>0.17299999999999999</v>
      </c>
      <c r="H8" s="1">
        <v>0.16300000000000001</v>
      </c>
      <c r="I8" s="1">
        <v>0.16500000000000001</v>
      </c>
      <c r="J8" s="1">
        <v>0.151</v>
      </c>
      <c r="K8" s="1">
        <v>0.151</v>
      </c>
      <c r="L8" s="1">
        <v>0.14599999999999999</v>
      </c>
      <c r="M8" s="1">
        <v>0.14000000000000001</v>
      </c>
      <c r="N8" s="1">
        <v>0.11899999999999999</v>
      </c>
      <c r="O8" s="1">
        <v>0.123</v>
      </c>
      <c r="P8" s="1">
        <v>0.12</v>
      </c>
      <c r="Q8" s="1">
        <v>9.7000000000000003E-2</v>
      </c>
      <c r="R8" s="1">
        <v>0.107</v>
      </c>
      <c r="S8" s="1">
        <v>0.10100000000000001</v>
      </c>
      <c r="T8" s="1">
        <v>7.0999999999999994E-2</v>
      </c>
      <c r="U8" s="1">
        <v>7.9000000000000001E-2</v>
      </c>
      <c r="V8" s="1">
        <v>7.0000000000000007E-2</v>
      </c>
      <c r="W8" s="1">
        <v>7.0000000000000007E-2</v>
      </c>
      <c r="X8" s="1">
        <v>7.6999999999999999E-2</v>
      </c>
      <c r="Y8" s="1">
        <v>6.6000000000000003E-2</v>
      </c>
      <c r="Z8" s="1">
        <v>6.6000000000000003E-2</v>
      </c>
      <c r="AA8" s="1">
        <v>6.3E-2</v>
      </c>
      <c r="AB8" s="1">
        <v>6.2E-2</v>
      </c>
    </row>
    <row r="9" spans="1:28" x14ac:dyDescent="0.25">
      <c r="A9" s="3">
        <f t="shared" si="0"/>
        <v>18</v>
      </c>
      <c r="B9" s="1">
        <v>0.26600000000000001</v>
      </c>
      <c r="C9" s="1">
        <v>0.25600000000000001</v>
      </c>
      <c r="D9" s="1">
        <v>0.24</v>
      </c>
      <c r="E9" s="1">
        <v>0.187</v>
      </c>
      <c r="F9" s="1">
        <v>0.19700000000000001</v>
      </c>
      <c r="G9" s="1">
        <v>0.19</v>
      </c>
      <c r="H9" s="1">
        <v>0.17799999999999999</v>
      </c>
      <c r="I9" s="1">
        <v>0.17899999999999999</v>
      </c>
      <c r="J9" s="1">
        <v>0.16500000000000001</v>
      </c>
      <c r="K9" s="1">
        <v>0.16300000000000001</v>
      </c>
      <c r="L9" s="1">
        <v>0.159</v>
      </c>
      <c r="M9" s="1">
        <v>0.153</v>
      </c>
      <c r="N9" s="1">
        <v>0.127</v>
      </c>
      <c r="O9" s="1">
        <v>0.13300000000000001</v>
      </c>
      <c r="P9" s="1">
        <v>0.129</v>
      </c>
      <c r="Q9" s="1">
        <v>0.104</v>
      </c>
      <c r="R9" s="1">
        <v>0.114</v>
      </c>
      <c r="S9" s="1">
        <v>0.108</v>
      </c>
      <c r="T9" s="1">
        <v>7.4999999999999997E-2</v>
      </c>
      <c r="U9" s="1">
        <v>8.4000000000000005E-2</v>
      </c>
      <c r="V9" s="1">
        <v>7.3999999999999996E-2</v>
      </c>
      <c r="W9" s="1">
        <v>7.3999999999999996E-2</v>
      </c>
      <c r="X9" s="1">
        <v>8.1000000000000003E-2</v>
      </c>
      <c r="Y9" s="1">
        <v>7.0000000000000007E-2</v>
      </c>
      <c r="Z9" s="1">
        <v>6.9000000000000006E-2</v>
      </c>
      <c r="AA9" s="1">
        <v>6.6000000000000003E-2</v>
      </c>
      <c r="AB9" s="1">
        <v>6.5000000000000002E-2</v>
      </c>
    </row>
    <row r="10" spans="1:28" x14ac:dyDescent="0.25">
      <c r="A10" s="3">
        <f t="shared" si="0"/>
        <v>21</v>
      </c>
      <c r="B10" s="1">
        <v>0.28399999999999997</v>
      </c>
      <c r="C10" s="1">
        <v>0.27600000000000002</v>
      </c>
      <c r="D10" s="1">
        <v>0.26</v>
      </c>
      <c r="E10" s="1">
        <v>0.20200000000000001</v>
      </c>
      <c r="F10" s="1">
        <v>0.21099999999999999</v>
      </c>
      <c r="G10" s="1">
        <v>0.20499999999999999</v>
      </c>
      <c r="H10" s="1">
        <v>0.191</v>
      </c>
      <c r="I10" s="1">
        <v>0.19500000000000001</v>
      </c>
      <c r="J10" s="1">
        <v>0.18</v>
      </c>
      <c r="K10" s="1">
        <v>0.17399999999999999</v>
      </c>
      <c r="L10" s="1">
        <v>0.17</v>
      </c>
      <c r="M10" s="1">
        <v>0.16500000000000001</v>
      </c>
      <c r="N10" s="1">
        <v>0.13600000000000001</v>
      </c>
      <c r="O10" s="1">
        <v>0.14299999999999999</v>
      </c>
      <c r="P10" s="1">
        <v>0.13900000000000001</v>
      </c>
      <c r="Q10" s="1">
        <v>0.11</v>
      </c>
      <c r="R10" s="1">
        <v>0.122</v>
      </c>
      <c r="S10" s="1">
        <v>0.11600000000000001</v>
      </c>
      <c r="T10" s="1">
        <v>7.8E-2</v>
      </c>
      <c r="U10" s="1">
        <v>8.6999999999999994E-2</v>
      </c>
      <c r="V10" s="1">
        <v>7.8E-2</v>
      </c>
      <c r="W10" s="1">
        <v>7.6999999999999999E-2</v>
      </c>
      <c r="X10" s="1">
        <v>8.5000000000000006E-2</v>
      </c>
      <c r="Y10" s="1">
        <v>7.2999999999999995E-2</v>
      </c>
      <c r="Z10" s="1">
        <v>7.1999999999999995E-2</v>
      </c>
      <c r="AA10" s="1">
        <v>6.9000000000000006E-2</v>
      </c>
      <c r="AB10" s="1">
        <v>6.7000000000000004E-2</v>
      </c>
    </row>
    <row r="11" spans="1:28" x14ac:dyDescent="0.25">
      <c r="A11" s="3">
        <f t="shared" si="0"/>
        <v>24</v>
      </c>
      <c r="B11" s="1">
        <v>0.30099999999999999</v>
      </c>
      <c r="C11" s="1">
        <v>0.29499999999999998</v>
      </c>
      <c r="D11" s="1">
        <v>0.27700000000000002</v>
      </c>
      <c r="E11" s="1">
        <v>0.216</v>
      </c>
      <c r="F11" s="1">
        <v>0.22500000000000001</v>
      </c>
      <c r="G11" s="1">
        <v>0.221</v>
      </c>
      <c r="H11" s="1">
        <v>0.20499999999999999</v>
      </c>
      <c r="I11" s="1">
        <v>0.20899999999999999</v>
      </c>
      <c r="J11" s="1">
        <v>0.19400000000000001</v>
      </c>
      <c r="K11" s="1">
        <v>0.186</v>
      </c>
      <c r="L11" s="1">
        <v>0.184</v>
      </c>
      <c r="M11" s="1">
        <v>0.17699999999999999</v>
      </c>
      <c r="N11" s="1">
        <v>0.14399999999999999</v>
      </c>
      <c r="O11" s="1">
        <v>0.153</v>
      </c>
      <c r="P11" s="1">
        <v>0.14799999999999999</v>
      </c>
      <c r="Q11" s="1">
        <v>0.11700000000000001</v>
      </c>
      <c r="R11" s="1">
        <v>0.13</v>
      </c>
      <c r="S11" s="1">
        <v>0.123</v>
      </c>
      <c r="T11" s="1">
        <v>8.2000000000000003E-2</v>
      </c>
      <c r="U11" s="1">
        <v>9.1999999999999998E-2</v>
      </c>
      <c r="V11" s="1">
        <v>8.3000000000000004E-2</v>
      </c>
      <c r="W11" s="1">
        <v>8.1000000000000003E-2</v>
      </c>
      <c r="X11" s="1">
        <v>8.8999999999999996E-2</v>
      </c>
      <c r="Y11" s="1">
        <v>7.6999999999999999E-2</v>
      </c>
      <c r="Z11" s="1">
        <v>7.3999999999999996E-2</v>
      </c>
      <c r="AA11" s="1">
        <v>7.1999999999999995E-2</v>
      </c>
      <c r="AB11" s="1">
        <v>6.9000000000000006E-2</v>
      </c>
    </row>
    <row r="12" spans="1:28" x14ac:dyDescent="0.25">
      <c r="A12" s="3">
        <f t="shared" si="0"/>
        <v>27</v>
      </c>
      <c r="B12" s="1">
        <v>0.318</v>
      </c>
      <c r="C12" s="1">
        <v>0.314</v>
      </c>
      <c r="D12" s="1">
        <v>0.29399999999999998</v>
      </c>
      <c r="E12" s="1">
        <v>0.23</v>
      </c>
      <c r="F12" s="1">
        <v>0.24</v>
      </c>
      <c r="G12" s="1">
        <v>0.23499999999999999</v>
      </c>
      <c r="H12" s="1">
        <v>0.219</v>
      </c>
      <c r="I12" s="1">
        <v>0.224</v>
      </c>
      <c r="J12" s="1">
        <v>0.20599999999999999</v>
      </c>
      <c r="K12" s="1">
        <v>0.19700000000000001</v>
      </c>
      <c r="L12" s="1">
        <v>0.19600000000000001</v>
      </c>
      <c r="M12" s="1">
        <v>0.189</v>
      </c>
      <c r="N12" s="1">
        <v>0.153</v>
      </c>
      <c r="O12" s="1">
        <v>0.16300000000000001</v>
      </c>
      <c r="P12" s="1">
        <v>0.157</v>
      </c>
      <c r="Q12" s="1">
        <v>0.124</v>
      </c>
      <c r="R12" s="1">
        <v>0.13700000000000001</v>
      </c>
      <c r="S12" s="1">
        <v>0.13100000000000001</v>
      </c>
      <c r="T12" s="1">
        <v>8.5999999999999993E-2</v>
      </c>
      <c r="U12" s="1">
        <v>9.6000000000000002E-2</v>
      </c>
      <c r="V12" s="1">
        <v>8.6999999999999994E-2</v>
      </c>
      <c r="W12" s="1">
        <v>8.5999999999999993E-2</v>
      </c>
      <c r="X12" s="1">
        <v>9.2999999999999999E-2</v>
      </c>
      <c r="Y12" s="1">
        <v>0.08</v>
      </c>
      <c r="Z12" s="1">
        <v>7.5999999999999998E-2</v>
      </c>
      <c r="AA12" s="1">
        <v>7.4999999999999997E-2</v>
      </c>
      <c r="AB12" s="1">
        <v>7.1999999999999995E-2</v>
      </c>
    </row>
    <row r="13" spans="1:28" x14ac:dyDescent="0.25">
      <c r="A13" s="3">
        <f t="shared" si="0"/>
        <v>30</v>
      </c>
      <c r="B13" s="1">
        <v>0.33400000000000002</v>
      </c>
      <c r="C13" s="1">
        <v>0.33100000000000002</v>
      </c>
      <c r="D13" s="1">
        <v>0.31</v>
      </c>
      <c r="E13" s="1">
        <v>0.24299999999999999</v>
      </c>
      <c r="F13" s="1">
        <v>0.253</v>
      </c>
      <c r="G13" s="1">
        <v>0.25</v>
      </c>
      <c r="H13" s="1">
        <v>0.23200000000000001</v>
      </c>
      <c r="I13" s="1">
        <v>0.23799999999999999</v>
      </c>
      <c r="J13" s="1">
        <v>0.22</v>
      </c>
      <c r="K13" s="1">
        <v>0.20799999999999999</v>
      </c>
      <c r="L13" s="1">
        <v>0.20799999999999999</v>
      </c>
      <c r="M13" s="1">
        <v>0.20200000000000001</v>
      </c>
      <c r="N13" s="1">
        <v>0.16200000000000001</v>
      </c>
      <c r="O13" s="1">
        <v>0.17199999999999999</v>
      </c>
      <c r="P13" s="1">
        <v>0.16600000000000001</v>
      </c>
      <c r="Q13" s="1">
        <v>0.13100000000000001</v>
      </c>
      <c r="R13" s="1">
        <v>0.14499999999999999</v>
      </c>
      <c r="S13" s="1">
        <v>0.13900000000000001</v>
      </c>
      <c r="T13" s="1">
        <v>0.09</v>
      </c>
      <c r="U13" s="1">
        <v>0.1</v>
      </c>
      <c r="V13" s="1">
        <v>9.0999999999999998E-2</v>
      </c>
      <c r="W13" s="1">
        <v>8.8999999999999996E-2</v>
      </c>
      <c r="X13" s="1">
        <v>9.6000000000000002E-2</v>
      </c>
      <c r="Y13" s="1">
        <v>8.4000000000000005E-2</v>
      </c>
      <c r="Z13" s="1">
        <v>0.08</v>
      </c>
      <c r="AA13" s="1">
        <v>7.6999999999999999E-2</v>
      </c>
      <c r="AB13" s="1">
        <v>7.4999999999999997E-2</v>
      </c>
    </row>
    <row r="14" spans="1:28" x14ac:dyDescent="0.25">
      <c r="A14" s="3">
        <f t="shared" si="0"/>
        <v>33</v>
      </c>
      <c r="B14" s="1">
        <v>0.34799999999999998</v>
      </c>
      <c r="C14" s="1">
        <v>0.34699999999999998</v>
      </c>
      <c r="D14" s="1">
        <v>0.32500000000000001</v>
      </c>
      <c r="E14" s="1">
        <v>0.25600000000000001</v>
      </c>
      <c r="F14" s="1">
        <v>0.26600000000000001</v>
      </c>
      <c r="G14" s="1">
        <v>0.26500000000000001</v>
      </c>
      <c r="H14" s="1">
        <v>0.24399999999999999</v>
      </c>
      <c r="I14" s="1">
        <v>0.25</v>
      </c>
      <c r="J14" s="1">
        <v>0.23400000000000001</v>
      </c>
      <c r="K14" s="1">
        <v>0.219</v>
      </c>
      <c r="L14" s="1">
        <v>0.22</v>
      </c>
      <c r="M14" s="1">
        <v>0.214</v>
      </c>
      <c r="N14" s="1">
        <v>0.17</v>
      </c>
      <c r="O14" s="1">
        <v>0.182</v>
      </c>
      <c r="P14" s="1">
        <v>0.17499999999999999</v>
      </c>
      <c r="Q14" s="1">
        <v>0.13800000000000001</v>
      </c>
      <c r="R14" s="1">
        <v>0.152</v>
      </c>
      <c r="S14" s="1">
        <v>0.14699999999999999</v>
      </c>
      <c r="T14" s="1">
        <v>9.4E-2</v>
      </c>
      <c r="U14" s="1">
        <v>0.104</v>
      </c>
      <c r="V14" s="1">
        <v>9.5000000000000001E-2</v>
      </c>
      <c r="W14" s="1">
        <v>9.4E-2</v>
      </c>
      <c r="X14" s="1">
        <v>0.10100000000000001</v>
      </c>
      <c r="Y14" s="1">
        <v>8.6999999999999994E-2</v>
      </c>
      <c r="Z14" s="1">
        <v>8.2000000000000003E-2</v>
      </c>
      <c r="AA14" s="1">
        <v>0.08</v>
      </c>
      <c r="AB14" s="1">
        <v>7.6999999999999999E-2</v>
      </c>
    </row>
    <row r="15" spans="1:28" x14ac:dyDescent="0.25">
      <c r="A15" s="3">
        <f t="shared" si="0"/>
        <v>36</v>
      </c>
      <c r="B15" s="1">
        <v>0.36199999999999999</v>
      </c>
      <c r="C15" s="1">
        <v>0.36199999999999999</v>
      </c>
      <c r="D15" s="1">
        <v>0.33900000000000002</v>
      </c>
      <c r="E15" s="1">
        <v>0.26900000000000002</v>
      </c>
      <c r="F15" s="1">
        <v>0.27900000000000003</v>
      </c>
      <c r="G15" s="1">
        <v>0.27800000000000002</v>
      </c>
      <c r="H15" s="1">
        <v>0.25600000000000001</v>
      </c>
      <c r="I15" s="1">
        <v>0.26300000000000001</v>
      </c>
      <c r="J15" s="1">
        <v>0.246</v>
      </c>
      <c r="K15" s="1">
        <v>0.23100000000000001</v>
      </c>
      <c r="L15" s="1">
        <v>0.23200000000000001</v>
      </c>
      <c r="M15" s="1">
        <v>0.22600000000000001</v>
      </c>
      <c r="N15" s="1">
        <v>0.17899999999999999</v>
      </c>
      <c r="O15" s="1">
        <v>0.191</v>
      </c>
      <c r="P15" s="1">
        <v>0.185</v>
      </c>
      <c r="Q15" s="1">
        <v>0.14399999999999999</v>
      </c>
      <c r="R15" s="1">
        <v>0.16</v>
      </c>
      <c r="S15" s="1">
        <v>0.155</v>
      </c>
      <c r="T15" s="1">
        <v>9.8000000000000004E-2</v>
      </c>
      <c r="U15" s="1">
        <v>0.109</v>
      </c>
      <c r="V15" s="1">
        <v>0.1</v>
      </c>
      <c r="W15" s="1">
        <v>9.8000000000000004E-2</v>
      </c>
      <c r="X15" s="1">
        <v>0.105</v>
      </c>
      <c r="Y15" s="1">
        <v>0.09</v>
      </c>
      <c r="Z15" s="1">
        <v>8.4000000000000005E-2</v>
      </c>
      <c r="AA15" s="1">
        <v>8.3000000000000004E-2</v>
      </c>
      <c r="AB15" s="1">
        <v>0.08</v>
      </c>
    </row>
    <row r="16" spans="1:28" x14ac:dyDescent="0.25">
      <c r="A16" s="3">
        <f t="shared" si="0"/>
        <v>39</v>
      </c>
      <c r="B16" s="1">
        <v>0.375</v>
      </c>
      <c r="C16" s="1">
        <v>0.375</v>
      </c>
      <c r="D16" s="1">
        <v>0.35199999999999998</v>
      </c>
      <c r="E16" s="1">
        <v>0.28100000000000003</v>
      </c>
      <c r="F16" s="1">
        <v>0.29099999999999998</v>
      </c>
      <c r="G16" s="1">
        <v>0.29099999999999998</v>
      </c>
      <c r="H16" s="1">
        <v>0.26800000000000002</v>
      </c>
      <c r="I16" s="1">
        <v>0.27500000000000002</v>
      </c>
      <c r="J16" s="1">
        <v>0.25900000000000001</v>
      </c>
      <c r="K16" s="1">
        <v>0.24199999999999999</v>
      </c>
      <c r="L16" s="1">
        <v>0.24199999999999999</v>
      </c>
      <c r="M16" s="1">
        <v>0.23799999999999999</v>
      </c>
      <c r="N16" s="1">
        <v>0.187</v>
      </c>
      <c r="O16" s="1">
        <v>0.2</v>
      </c>
      <c r="P16" s="1">
        <v>0.193</v>
      </c>
      <c r="Q16" s="1">
        <v>0.151</v>
      </c>
      <c r="R16" s="1">
        <v>0.16700000000000001</v>
      </c>
      <c r="S16" s="1">
        <v>0.16400000000000001</v>
      </c>
      <c r="T16" s="1">
        <v>0.10199999999999999</v>
      </c>
      <c r="U16" s="1">
        <v>0.113</v>
      </c>
      <c r="V16" s="1">
        <v>0.104</v>
      </c>
      <c r="W16" s="1">
        <v>0.10100000000000001</v>
      </c>
      <c r="X16" s="1">
        <v>0.109</v>
      </c>
      <c r="Y16" s="1">
        <v>9.4E-2</v>
      </c>
      <c r="Z16" s="1">
        <v>8.6999999999999994E-2</v>
      </c>
      <c r="AA16" s="1">
        <v>8.5999999999999993E-2</v>
      </c>
      <c r="AB16" s="1">
        <v>8.3000000000000004E-2</v>
      </c>
    </row>
    <row r="17" spans="1:28" x14ac:dyDescent="0.25">
      <c r="A17" s="3">
        <f t="shared" si="0"/>
        <v>42</v>
      </c>
      <c r="B17" s="1">
        <v>0.38700000000000001</v>
      </c>
      <c r="C17" s="1">
        <v>0.38700000000000001</v>
      </c>
      <c r="D17" s="1">
        <v>0.36499999999999999</v>
      </c>
      <c r="E17" s="1">
        <v>0.29299999999999998</v>
      </c>
      <c r="F17" s="1">
        <v>0.30399999999999999</v>
      </c>
      <c r="G17" s="1">
        <v>0.30399999999999999</v>
      </c>
      <c r="H17" s="1">
        <v>0.27900000000000003</v>
      </c>
      <c r="I17" s="1">
        <v>0.28799999999999998</v>
      </c>
      <c r="J17" s="1">
        <v>0.27200000000000002</v>
      </c>
      <c r="K17" s="1">
        <v>0.252</v>
      </c>
      <c r="L17" s="1">
        <v>0.253</v>
      </c>
      <c r="M17" s="1">
        <v>0.248</v>
      </c>
      <c r="N17" s="1">
        <v>0.19500000000000001</v>
      </c>
      <c r="O17" s="1">
        <v>0.20899999999999999</v>
      </c>
      <c r="P17" s="1">
        <v>0.20200000000000001</v>
      </c>
      <c r="Q17" s="1">
        <v>0.159</v>
      </c>
      <c r="R17" s="1">
        <v>0.17499999999999999</v>
      </c>
      <c r="S17" s="1">
        <v>0.17100000000000001</v>
      </c>
      <c r="T17" s="1">
        <v>0.106</v>
      </c>
      <c r="U17" s="1">
        <v>0.11799999999999999</v>
      </c>
      <c r="V17" s="1">
        <v>0.109</v>
      </c>
      <c r="W17" s="1">
        <v>0.106</v>
      </c>
      <c r="X17" s="1">
        <v>0.113</v>
      </c>
      <c r="Y17" s="1">
        <v>9.8000000000000004E-2</v>
      </c>
      <c r="Z17" s="1">
        <v>8.8999999999999996E-2</v>
      </c>
      <c r="AA17" s="1">
        <v>8.8999999999999996E-2</v>
      </c>
      <c r="AB17" s="1">
        <v>8.5000000000000006E-2</v>
      </c>
    </row>
    <row r="18" spans="1:28" x14ac:dyDescent="0.25">
      <c r="A18" s="3">
        <f t="shared" si="0"/>
        <v>45</v>
      </c>
      <c r="B18" s="1">
        <v>0.39600000000000002</v>
      </c>
      <c r="C18" s="1">
        <v>0.39800000000000002</v>
      </c>
      <c r="D18" s="1">
        <v>0.376</v>
      </c>
      <c r="E18" s="1">
        <v>0.30499999999999999</v>
      </c>
      <c r="F18" s="1">
        <v>0.315</v>
      </c>
      <c r="G18" s="1">
        <v>0.316</v>
      </c>
      <c r="H18" s="1">
        <v>0.28999999999999998</v>
      </c>
      <c r="I18" s="1">
        <v>0.3</v>
      </c>
      <c r="J18" s="1">
        <v>0.28299999999999997</v>
      </c>
      <c r="K18" s="1">
        <v>0.26200000000000001</v>
      </c>
      <c r="L18" s="1">
        <v>0.26400000000000001</v>
      </c>
      <c r="M18" s="1">
        <v>0.25900000000000001</v>
      </c>
      <c r="N18" s="1">
        <v>0.20399999999999999</v>
      </c>
      <c r="O18" s="1">
        <v>0.218</v>
      </c>
      <c r="P18" s="1">
        <v>0.21099999999999999</v>
      </c>
      <c r="Q18" s="1">
        <v>0.16600000000000001</v>
      </c>
      <c r="R18" s="1">
        <v>0.182</v>
      </c>
      <c r="S18" s="1">
        <v>0.17899999999999999</v>
      </c>
      <c r="T18" s="1">
        <v>0.11</v>
      </c>
      <c r="U18" s="1">
        <v>0.123</v>
      </c>
      <c r="V18" s="1">
        <v>0.113</v>
      </c>
      <c r="W18" s="1">
        <v>0.11</v>
      </c>
      <c r="X18" s="1">
        <v>0.11700000000000001</v>
      </c>
      <c r="Y18" s="1">
        <v>0.10100000000000001</v>
      </c>
      <c r="Z18" s="1">
        <v>9.2999999999999999E-2</v>
      </c>
      <c r="AA18" s="1">
        <v>9.1999999999999998E-2</v>
      </c>
      <c r="AB18" s="1">
        <v>8.7999999999999995E-2</v>
      </c>
    </row>
    <row r="19" spans="1:28" x14ac:dyDescent="0.25">
      <c r="A19" s="3">
        <f t="shared" si="0"/>
        <v>48</v>
      </c>
      <c r="B19" s="1">
        <v>0.40600000000000003</v>
      </c>
      <c r="C19" s="1">
        <v>0.40799999999999997</v>
      </c>
      <c r="D19" s="1">
        <v>0.38600000000000001</v>
      </c>
      <c r="E19" s="1">
        <v>0.316</v>
      </c>
      <c r="F19" s="1">
        <v>0.32500000000000001</v>
      </c>
      <c r="G19" s="1">
        <v>0.32800000000000001</v>
      </c>
      <c r="H19" s="1">
        <v>0.30099999999999999</v>
      </c>
      <c r="I19" s="1">
        <v>0.312</v>
      </c>
      <c r="J19" s="1">
        <v>0.29399999999999998</v>
      </c>
      <c r="K19" s="1">
        <v>0.27300000000000002</v>
      </c>
      <c r="L19" s="1">
        <v>0.27400000000000002</v>
      </c>
      <c r="M19" s="1">
        <v>0.27</v>
      </c>
      <c r="N19" s="1">
        <v>0.21099999999999999</v>
      </c>
      <c r="O19" s="1">
        <v>0.22600000000000001</v>
      </c>
      <c r="P19" s="1">
        <v>0.219</v>
      </c>
      <c r="Q19" s="1">
        <v>0.17299999999999999</v>
      </c>
      <c r="R19" s="1">
        <v>0.19</v>
      </c>
      <c r="S19" s="1">
        <v>0.187</v>
      </c>
      <c r="T19" s="1">
        <v>0.114</v>
      </c>
      <c r="U19" s="1">
        <v>0.127</v>
      </c>
      <c r="V19" s="1">
        <v>0.11799999999999999</v>
      </c>
      <c r="W19" s="1">
        <v>0.114</v>
      </c>
      <c r="X19" s="1">
        <v>0.121</v>
      </c>
      <c r="Y19" s="1">
        <v>0.105</v>
      </c>
      <c r="Z19" s="1">
        <v>9.5000000000000001E-2</v>
      </c>
      <c r="AA19" s="1">
        <v>9.5000000000000001E-2</v>
      </c>
      <c r="AB19" s="1">
        <v>9.0999999999999998E-2</v>
      </c>
    </row>
    <row r="20" spans="1:28" x14ac:dyDescent="0.25">
      <c r="A20" s="3">
        <f t="shared" si="0"/>
        <v>51</v>
      </c>
      <c r="B20" s="1">
        <v>0.41299999999999998</v>
      </c>
      <c r="C20" s="1">
        <v>0.41699999999999998</v>
      </c>
      <c r="D20" s="1">
        <v>0.39500000000000002</v>
      </c>
      <c r="E20" s="1">
        <v>0.32700000000000001</v>
      </c>
      <c r="F20" s="1">
        <v>0.33600000000000002</v>
      </c>
      <c r="G20" s="1">
        <v>0.33900000000000002</v>
      </c>
      <c r="H20" s="1">
        <v>0.312</v>
      </c>
      <c r="I20" s="1">
        <v>0.32200000000000001</v>
      </c>
      <c r="J20" s="1">
        <v>0.30499999999999999</v>
      </c>
      <c r="K20" s="1">
        <v>0.28199999999999997</v>
      </c>
      <c r="L20" s="1">
        <v>0.28499999999999998</v>
      </c>
      <c r="M20" s="1">
        <v>0.28100000000000003</v>
      </c>
      <c r="N20" s="1">
        <v>0.219</v>
      </c>
      <c r="O20" s="1">
        <v>0.23499999999999999</v>
      </c>
      <c r="P20" s="1">
        <v>0.22900000000000001</v>
      </c>
      <c r="Q20" s="1">
        <v>0.17899999999999999</v>
      </c>
      <c r="R20" s="1">
        <v>0.19700000000000001</v>
      </c>
      <c r="S20" s="1">
        <v>0.19500000000000001</v>
      </c>
      <c r="T20" s="1">
        <v>0.11799999999999999</v>
      </c>
      <c r="U20" s="1">
        <v>0.13100000000000001</v>
      </c>
      <c r="V20" s="1">
        <v>0.122</v>
      </c>
      <c r="W20" s="1">
        <v>0.11899999999999999</v>
      </c>
      <c r="X20" s="1">
        <v>0.125</v>
      </c>
      <c r="Y20" s="1">
        <v>0.108</v>
      </c>
      <c r="Z20" s="1">
        <v>9.8000000000000004E-2</v>
      </c>
      <c r="AA20" s="1">
        <v>9.8000000000000004E-2</v>
      </c>
      <c r="AB20" s="1">
        <v>9.4E-2</v>
      </c>
    </row>
    <row r="21" spans="1:28" x14ac:dyDescent="0.25">
      <c r="A21" s="3">
        <f t="shared" si="0"/>
        <v>54</v>
      </c>
      <c r="B21" s="1">
        <v>0.42099999999999999</v>
      </c>
      <c r="C21" s="1">
        <v>0.42499999999999999</v>
      </c>
      <c r="D21" s="1">
        <v>0.40300000000000002</v>
      </c>
      <c r="E21" s="1">
        <v>0.33800000000000002</v>
      </c>
      <c r="F21" s="1">
        <v>0.34599999999999997</v>
      </c>
      <c r="G21" s="1">
        <v>0.35</v>
      </c>
      <c r="H21" s="1">
        <v>0.32200000000000001</v>
      </c>
      <c r="I21" s="1">
        <v>0.33100000000000002</v>
      </c>
      <c r="J21" s="1">
        <v>0.316</v>
      </c>
      <c r="K21" s="1">
        <v>0.29199999999999998</v>
      </c>
      <c r="L21" s="1">
        <v>0.29499999999999998</v>
      </c>
      <c r="M21" s="1">
        <v>0.29099999999999998</v>
      </c>
      <c r="N21" s="1">
        <v>0.22600000000000001</v>
      </c>
      <c r="O21" s="1">
        <v>0.24299999999999999</v>
      </c>
      <c r="P21" s="1">
        <v>0.23699999999999999</v>
      </c>
      <c r="Q21" s="1">
        <v>0.186</v>
      </c>
      <c r="R21" s="1">
        <v>0.20499999999999999</v>
      </c>
      <c r="S21" s="1">
        <v>0.20200000000000001</v>
      </c>
      <c r="T21" s="1">
        <v>0.123</v>
      </c>
      <c r="U21" s="1">
        <v>0.13600000000000001</v>
      </c>
      <c r="V21" s="1">
        <v>0.126</v>
      </c>
      <c r="W21" s="1">
        <v>0.122</v>
      </c>
      <c r="X21" s="1">
        <v>0.13</v>
      </c>
      <c r="Y21" s="1">
        <v>0.112</v>
      </c>
      <c r="Z21" s="1">
        <v>0.10100000000000001</v>
      </c>
      <c r="AA21" s="1">
        <v>0.10100000000000001</v>
      </c>
      <c r="AB21" s="1">
        <v>9.7000000000000003E-2</v>
      </c>
    </row>
    <row r="22" spans="1:28" x14ac:dyDescent="0.25">
      <c r="A22" s="3">
        <f t="shared" si="0"/>
        <v>57</v>
      </c>
      <c r="B22" s="1">
        <v>0.42799999999999999</v>
      </c>
      <c r="C22" s="1">
        <v>0.432</v>
      </c>
      <c r="D22" s="1">
        <v>0.41</v>
      </c>
      <c r="E22" s="1">
        <v>0.34799999999999998</v>
      </c>
      <c r="F22" s="1">
        <v>0.35599999999999998</v>
      </c>
      <c r="G22" s="1">
        <v>0.36199999999999999</v>
      </c>
      <c r="H22" s="1">
        <v>0.33100000000000002</v>
      </c>
      <c r="I22" s="1">
        <v>0.34100000000000003</v>
      </c>
      <c r="J22" s="1">
        <v>0.32500000000000001</v>
      </c>
      <c r="K22" s="1">
        <v>0.30199999999999999</v>
      </c>
      <c r="L22" s="1">
        <v>0.30499999999999999</v>
      </c>
      <c r="M22" s="1">
        <v>0.30099999999999999</v>
      </c>
      <c r="N22" s="1">
        <v>0.23300000000000001</v>
      </c>
      <c r="O22" s="1">
        <v>0.252</v>
      </c>
      <c r="P22" s="1">
        <v>0.246</v>
      </c>
      <c r="Q22" s="1">
        <v>0.193</v>
      </c>
      <c r="R22" s="1">
        <v>0.21199999999999999</v>
      </c>
      <c r="S22" s="1">
        <v>0.21</v>
      </c>
      <c r="T22" s="1">
        <v>0.127</v>
      </c>
      <c r="U22" s="1">
        <v>0.14000000000000001</v>
      </c>
      <c r="V22" s="1">
        <v>0.13100000000000001</v>
      </c>
      <c r="W22" s="1">
        <v>0.128</v>
      </c>
      <c r="X22" s="1">
        <v>0.13400000000000001</v>
      </c>
      <c r="Y22" s="1">
        <v>0.11600000000000001</v>
      </c>
      <c r="Z22" s="1">
        <v>0.10299999999999999</v>
      </c>
      <c r="AA22" s="1">
        <v>0.105</v>
      </c>
      <c r="AB22" s="1">
        <v>9.9000000000000005E-2</v>
      </c>
    </row>
    <row r="23" spans="1:28" x14ac:dyDescent="0.25">
      <c r="A23" s="3">
        <f t="shared" si="0"/>
        <v>60</v>
      </c>
      <c r="B23" s="1">
        <v>0.434</v>
      </c>
      <c r="C23" s="1">
        <v>0.438</v>
      </c>
      <c r="D23" s="1">
        <v>0.41699999999999998</v>
      </c>
      <c r="E23" s="1">
        <v>0.35699999999999998</v>
      </c>
      <c r="F23" s="1">
        <v>0.36499999999999999</v>
      </c>
      <c r="G23" s="1">
        <v>0.371</v>
      </c>
      <c r="H23" s="1">
        <v>0.34100000000000003</v>
      </c>
      <c r="I23" s="1">
        <v>0.35</v>
      </c>
      <c r="J23" s="1">
        <v>0.33500000000000002</v>
      </c>
      <c r="K23" s="1">
        <v>0.311</v>
      </c>
      <c r="L23" s="1">
        <v>0.314</v>
      </c>
      <c r="M23" s="1">
        <v>0.311</v>
      </c>
      <c r="N23" s="1">
        <v>0.24099999999999999</v>
      </c>
      <c r="O23" s="1">
        <v>0.25900000000000001</v>
      </c>
      <c r="P23" s="1">
        <v>0.254</v>
      </c>
      <c r="Q23" s="1">
        <v>0.2</v>
      </c>
      <c r="R23" s="1">
        <v>0.219</v>
      </c>
      <c r="S23" s="1">
        <v>0.217</v>
      </c>
      <c r="T23" s="1">
        <v>0.13100000000000001</v>
      </c>
      <c r="U23" s="1">
        <v>0.14499999999999999</v>
      </c>
      <c r="V23" s="1">
        <v>0.13500000000000001</v>
      </c>
      <c r="W23" s="1">
        <v>0.13200000000000001</v>
      </c>
      <c r="X23" s="1">
        <v>0.13800000000000001</v>
      </c>
      <c r="Y23" s="1">
        <v>0.12</v>
      </c>
      <c r="Z23" s="1">
        <v>0.106</v>
      </c>
      <c r="AA23" s="1">
        <v>0.108</v>
      </c>
      <c r="AB23" s="1">
        <v>0.10299999999999999</v>
      </c>
    </row>
    <row r="24" spans="1:28" x14ac:dyDescent="0.25">
      <c r="B24">
        <f>SLOPE(B3:B9, $A$3:$A$9)</f>
        <v>7.5595238095238085E-3</v>
      </c>
      <c r="C24">
        <f t="shared" ref="C24:AB24" si="1">SLOPE(C3:C9, $A$3:$A$9)</f>
        <v>7.5714285714285727E-3</v>
      </c>
      <c r="D24">
        <f t="shared" si="1"/>
        <v>7.1547619047619034E-3</v>
      </c>
      <c r="E24">
        <f t="shared" si="1"/>
        <v>4.9642857142857136E-3</v>
      </c>
      <c r="F24">
        <f t="shared" si="1"/>
        <v>5.1428571428571426E-3</v>
      </c>
      <c r="G24">
        <f t="shared" si="1"/>
        <v>5.3333333333333332E-3</v>
      </c>
      <c r="H24">
        <f t="shared" si="1"/>
        <v>5.0119047619047626E-3</v>
      </c>
      <c r="I24">
        <f t="shared" si="1"/>
        <v>5.1309523809523819E-3</v>
      </c>
      <c r="J24">
        <f t="shared" si="1"/>
        <v>4.8333333333333344E-3</v>
      </c>
      <c r="K24">
        <f t="shared" si="1"/>
        <v>3.7738095238095239E-3</v>
      </c>
      <c r="L24">
        <f t="shared" si="1"/>
        <v>4.2380952380952387E-3</v>
      </c>
      <c r="M24">
        <f t="shared" si="1"/>
        <v>4.3690476190476188E-3</v>
      </c>
      <c r="N24">
        <f t="shared" si="1"/>
        <v>2.9285714285714284E-3</v>
      </c>
      <c r="O24">
        <f t="shared" si="1"/>
        <v>3.4642857142857153E-3</v>
      </c>
      <c r="P24">
        <f t="shared" si="1"/>
        <v>3.4285714285714284E-3</v>
      </c>
      <c r="Q24">
        <f t="shared" si="1"/>
        <v>2.297619047619047E-3</v>
      </c>
      <c r="R24">
        <f t="shared" si="1"/>
        <v>2.5714285714285713E-3</v>
      </c>
      <c r="S24">
        <f t="shared" si="1"/>
        <v>2.630952380952381E-3</v>
      </c>
      <c r="T24">
        <f t="shared" si="1"/>
        <v>1.464285714285714E-3</v>
      </c>
      <c r="U24">
        <f t="shared" si="1"/>
        <v>1.4761904761904762E-3</v>
      </c>
      <c r="V24">
        <f t="shared" si="1"/>
        <v>1.5714285714285717E-3</v>
      </c>
      <c r="W24">
        <f t="shared" si="1"/>
        <v>1.2976190476190479E-3</v>
      </c>
      <c r="X24">
        <f t="shared" si="1"/>
        <v>1.3333333333333333E-3</v>
      </c>
      <c r="Y24">
        <f t="shared" si="1"/>
        <v>1.2857142857142861E-3</v>
      </c>
      <c r="Z24">
        <f t="shared" si="1"/>
        <v>8.333333333333336E-4</v>
      </c>
      <c r="AA24">
        <f t="shared" si="1"/>
        <v>9.4047619047619058E-4</v>
      </c>
      <c r="AB24">
        <f t="shared" si="1"/>
        <v>9.0476190476190463E-4</v>
      </c>
    </row>
    <row r="25" spans="1:28" x14ac:dyDescent="0.25">
      <c r="B25">
        <f>AVERAGE(B24:D24)</f>
        <v>7.4285714285714276E-3</v>
      </c>
      <c r="E25">
        <f>AVERAGE(E24:G24)</f>
        <v>5.1468253968253962E-3</v>
      </c>
      <c r="H25">
        <f>AVERAGE(H24:J24)</f>
        <v>4.992063492063493E-3</v>
      </c>
      <c r="K25">
        <f>AVERAGE(K24:M24)</f>
        <v>4.1269841269841274E-3</v>
      </c>
      <c r="N25">
        <f>AVERAGE(N24:P24)</f>
        <v>3.2738095238095239E-3</v>
      </c>
      <c r="Q25">
        <f>AVERAGE(Q24:S24)</f>
        <v>2.5000000000000001E-3</v>
      </c>
      <c r="T25">
        <f>AVERAGE(T24:V24)</f>
        <v>1.503968253968254E-3</v>
      </c>
      <c r="W25">
        <f>AVERAGE(W24:Y24)</f>
        <v>1.3055555555555557E-3</v>
      </c>
      <c r="Z25">
        <f>AVERAGE(Z24:AB24)</f>
        <v>8.9285714285714305E-4</v>
      </c>
    </row>
    <row r="26" spans="1:28" s="4" customFormat="1" x14ac:dyDescent="0.25">
      <c r="B26" s="4">
        <f>B25/$B$25</f>
        <v>1</v>
      </c>
      <c r="E26" s="4">
        <f>E25/$B$25</f>
        <v>0.69284188034188032</v>
      </c>
      <c r="H26" s="4">
        <f>H25/$B$25</f>
        <v>0.67200854700854717</v>
      </c>
      <c r="K26" s="4">
        <f>K25/$B$25</f>
        <v>0.55555555555555569</v>
      </c>
      <c r="N26" s="4">
        <f>N25/$B$25</f>
        <v>0.44070512820512825</v>
      </c>
      <c r="Q26" s="4">
        <f>Q25/$B$25</f>
        <v>0.33653846153846156</v>
      </c>
      <c r="T26" s="4">
        <f>T25/$B$25</f>
        <v>0.20245726495726499</v>
      </c>
      <c r="W26" s="4">
        <f>W25/$B$25</f>
        <v>0.17574786324786329</v>
      </c>
      <c r="Z26" s="4">
        <f>Z25/$B$25</f>
        <v>0.12019230769230774</v>
      </c>
    </row>
    <row r="27" spans="1:28" x14ac:dyDescent="0.25">
      <c r="Z27" s="4"/>
    </row>
  </sheetData>
  <mergeCells count="9">
    <mergeCell ref="T1:V1"/>
    <mergeCell ref="W1:Y1"/>
    <mergeCell ref="Z1:AB1"/>
    <mergeCell ref="B1:D1"/>
    <mergeCell ref="E1:G1"/>
    <mergeCell ref="H1:J1"/>
    <mergeCell ref="K1:M1"/>
    <mergeCell ref="N1:P1"/>
    <mergeCell ref="Q1:S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zoomScaleNormal="100" workbookViewId="0">
      <selection activeCell="C37" sqref="C37"/>
    </sheetView>
  </sheetViews>
  <sheetFormatPr baseColWidth="10" defaultRowHeight="15" x14ac:dyDescent="0.25"/>
  <cols>
    <col min="1" max="1" width="11.42578125" style="2"/>
  </cols>
  <sheetData>
    <row r="1" spans="1:28" x14ac:dyDescent="0.25">
      <c r="B1" s="9">
        <v>0</v>
      </c>
      <c r="C1" s="9"/>
      <c r="D1" s="9"/>
      <c r="E1" s="9">
        <v>10</v>
      </c>
      <c r="F1" s="9"/>
      <c r="G1" s="9"/>
      <c r="H1" s="9">
        <v>30</v>
      </c>
      <c r="I1" s="9"/>
      <c r="J1" s="9"/>
      <c r="K1" s="9">
        <v>60</v>
      </c>
      <c r="L1" s="9"/>
      <c r="M1" s="9"/>
      <c r="N1" s="9">
        <v>90</v>
      </c>
      <c r="O1" s="9"/>
      <c r="P1" s="9"/>
      <c r="Q1" s="8">
        <v>120</v>
      </c>
      <c r="R1" s="8"/>
      <c r="S1" s="8"/>
      <c r="T1" s="8">
        <v>180</v>
      </c>
      <c r="U1" s="8"/>
      <c r="V1" s="8"/>
      <c r="W1" s="8">
        <v>300</v>
      </c>
      <c r="X1" s="8"/>
      <c r="Y1" s="8"/>
      <c r="Z1" s="8">
        <v>600</v>
      </c>
      <c r="AA1" s="8"/>
      <c r="AB1" s="8"/>
    </row>
    <row r="2" spans="1:28" ht="30" x14ac:dyDescent="0.25">
      <c r="A2" s="6" t="s">
        <v>13</v>
      </c>
      <c r="B2" s="7" t="s">
        <v>41</v>
      </c>
      <c r="C2" s="7" t="s">
        <v>42</v>
      </c>
      <c r="D2" s="7" t="s">
        <v>43</v>
      </c>
      <c r="E2" s="7" t="s">
        <v>44</v>
      </c>
      <c r="F2" s="7" t="s">
        <v>45</v>
      </c>
      <c r="G2" s="7" t="s">
        <v>46</v>
      </c>
      <c r="H2" s="7" t="s">
        <v>47</v>
      </c>
      <c r="I2" s="7" t="s">
        <v>48</v>
      </c>
      <c r="J2" s="7" t="s">
        <v>49</v>
      </c>
      <c r="K2" s="7" t="s">
        <v>50</v>
      </c>
      <c r="L2" s="7" t="s">
        <v>51</v>
      </c>
      <c r="M2" s="7" t="s">
        <v>52</v>
      </c>
      <c r="N2" s="7" t="s">
        <v>53</v>
      </c>
      <c r="O2" s="7" t="s">
        <v>54</v>
      </c>
      <c r="P2" s="7" t="s">
        <v>55</v>
      </c>
      <c r="Q2" s="7" t="s">
        <v>56</v>
      </c>
      <c r="R2" s="7" t="s">
        <v>57</v>
      </c>
      <c r="S2" s="7" t="s">
        <v>58</v>
      </c>
      <c r="T2" s="7" t="s">
        <v>59</v>
      </c>
      <c r="U2" s="7" t="s">
        <v>60</v>
      </c>
      <c r="V2" s="7" t="s">
        <v>61</v>
      </c>
      <c r="W2" s="7" t="s">
        <v>62</v>
      </c>
      <c r="X2" s="7" t="s">
        <v>63</v>
      </c>
      <c r="Y2" s="7" t="s">
        <v>64</v>
      </c>
      <c r="Z2" s="7" t="s">
        <v>65</v>
      </c>
      <c r="AA2" s="7" t="s">
        <v>66</v>
      </c>
      <c r="AB2" s="7" t="s">
        <v>67</v>
      </c>
    </row>
    <row r="3" spans="1:28" x14ac:dyDescent="0.25">
      <c r="A3" s="3">
        <v>0</v>
      </c>
      <c r="B3" s="1">
        <v>0.114</v>
      </c>
      <c r="C3" s="1">
        <v>0.109</v>
      </c>
      <c r="D3" s="1">
        <v>0.105</v>
      </c>
      <c r="E3" s="1">
        <v>0.10299999999999999</v>
      </c>
      <c r="F3" s="1">
        <v>9.8000000000000004E-2</v>
      </c>
      <c r="G3" s="1">
        <v>0.09</v>
      </c>
      <c r="H3" s="1">
        <v>9.8000000000000004E-2</v>
      </c>
      <c r="I3" s="1">
        <v>8.8999999999999996E-2</v>
      </c>
      <c r="J3" s="1">
        <v>7.6999999999999999E-2</v>
      </c>
      <c r="K3" s="1">
        <v>7.1999999999999995E-2</v>
      </c>
      <c r="L3" s="1">
        <v>6.9000000000000006E-2</v>
      </c>
      <c r="M3" s="1">
        <v>6.3E-2</v>
      </c>
      <c r="N3" s="1">
        <v>6.0999999999999999E-2</v>
      </c>
      <c r="O3" s="1">
        <v>5.8000000000000003E-2</v>
      </c>
      <c r="P3" s="1">
        <v>5.6000000000000001E-2</v>
      </c>
      <c r="Q3" s="1">
        <v>6.7000000000000004E-2</v>
      </c>
      <c r="R3" s="1">
        <v>6.4000000000000001E-2</v>
      </c>
      <c r="S3" s="1">
        <v>6.5000000000000002E-2</v>
      </c>
      <c r="T3" s="1">
        <v>5.5E-2</v>
      </c>
      <c r="U3" s="1">
        <v>5.0999999999999997E-2</v>
      </c>
      <c r="V3" s="1">
        <v>0.05</v>
      </c>
      <c r="W3" s="1">
        <v>5.1999999999999998E-2</v>
      </c>
      <c r="X3" s="1">
        <v>4.9000000000000002E-2</v>
      </c>
      <c r="Y3" s="1">
        <v>4.9000000000000002E-2</v>
      </c>
      <c r="Z3" s="1">
        <v>4.7E-2</v>
      </c>
      <c r="AA3" s="1">
        <v>4.1000000000000002E-2</v>
      </c>
      <c r="AB3" s="1">
        <v>4.2000000000000003E-2</v>
      </c>
    </row>
    <row r="4" spans="1:28" x14ac:dyDescent="0.25">
      <c r="A4" s="3">
        <f>A3+3</f>
        <v>3</v>
      </c>
      <c r="B4" s="1">
        <v>0.13800000000000001</v>
      </c>
      <c r="C4" s="1">
        <v>0.13300000000000001</v>
      </c>
      <c r="D4" s="1">
        <v>0.127</v>
      </c>
      <c r="E4" s="1">
        <v>0.12</v>
      </c>
      <c r="F4" s="1">
        <v>0.11799999999999999</v>
      </c>
      <c r="G4" s="1">
        <v>0.109</v>
      </c>
      <c r="H4" s="1">
        <v>0.113</v>
      </c>
      <c r="I4" s="1">
        <v>0.10299999999999999</v>
      </c>
      <c r="J4" s="1">
        <v>9.2999999999999999E-2</v>
      </c>
      <c r="K4" s="1">
        <v>8.3000000000000004E-2</v>
      </c>
      <c r="L4" s="1">
        <v>0.08</v>
      </c>
      <c r="M4" s="1">
        <v>7.3999999999999996E-2</v>
      </c>
      <c r="N4" s="1">
        <v>6.9000000000000006E-2</v>
      </c>
      <c r="O4" s="1">
        <v>6.5000000000000002E-2</v>
      </c>
      <c r="P4" s="1">
        <v>6.4000000000000001E-2</v>
      </c>
      <c r="Q4" s="1">
        <v>7.6999999999999999E-2</v>
      </c>
      <c r="R4" s="1">
        <v>7.3999999999999996E-2</v>
      </c>
      <c r="S4" s="1">
        <v>7.5999999999999998E-2</v>
      </c>
      <c r="T4" s="1">
        <v>6.2E-2</v>
      </c>
      <c r="U4" s="1">
        <v>5.7000000000000002E-2</v>
      </c>
      <c r="V4" s="1">
        <v>5.6000000000000001E-2</v>
      </c>
      <c r="W4" s="1">
        <v>5.6000000000000001E-2</v>
      </c>
      <c r="X4" s="1">
        <v>5.2999999999999999E-2</v>
      </c>
      <c r="Y4" s="1">
        <v>5.2999999999999999E-2</v>
      </c>
      <c r="Z4" s="1">
        <v>4.7E-2</v>
      </c>
      <c r="AA4" s="1">
        <v>4.2000000000000003E-2</v>
      </c>
      <c r="AB4" s="1">
        <v>4.1000000000000002E-2</v>
      </c>
    </row>
    <row r="5" spans="1:28" x14ac:dyDescent="0.25">
      <c r="A5" s="3">
        <f t="shared" ref="A5:A23" si="0">A4+3</f>
        <v>6</v>
      </c>
      <c r="B5" s="1">
        <v>0.16</v>
      </c>
      <c r="C5" s="1">
        <v>0.156</v>
      </c>
      <c r="D5" s="1">
        <v>0.15</v>
      </c>
      <c r="E5" s="1">
        <v>0.13800000000000001</v>
      </c>
      <c r="F5" s="1">
        <v>0.13600000000000001</v>
      </c>
      <c r="G5" s="1">
        <v>0.128</v>
      </c>
      <c r="H5" s="1">
        <v>0.128</v>
      </c>
      <c r="I5" s="1">
        <v>0.11700000000000001</v>
      </c>
      <c r="J5" s="1">
        <v>0.107</v>
      </c>
      <c r="K5" s="1">
        <v>9.2999999999999999E-2</v>
      </c>
      <c r="L5" s="1">
        <v>0.09</v>
      </c>
      <c r="M5" s="1">
        <v>8.3000000000000004E-2</v>
      </c>
      <c r="N5" s="1">
        <v>7.6999999999999999E-2</v>
      </c>
      <c r="O5" s="1">
        <v>7.2999999999999995E-2</v>
      </c>
      <c r="P5" s="1">
        <v>7.1999999999999995E-2</v>
      </c>
      <c r="Q5" s="1">
        <v>8.5000000000000006E-2</v>
      </c>
      <c r="R5" s="1">
        <v>8.4000000000000005E-2</v>
      </c>
      <c r="S5" s="1">
        <v>8.5999999999999993E-2</v>
      </c>
      <c r="T5" s="1">
        <v>6.8000000000000005E-2</v>
      </c>
      <c r="U5" s="1">
        <v>6.2E-2</v>
      </c>
      <c r="V5" s="1">
        <v>6.2E-2</v>
      </c>
      <c r="W5" s="1">
        <v>6.0999999999999999E-2</v>
      </c>
      <c r="X5" s="1">
        <v>5.7000000000000002E-2</v>
      </c>
      <c r="Y5" s="1">
        <v>5.7000000000000002E-2</v>
      </c>
      <c r="Z5" s="1">
        <v>4.8000000000000001E-2</v>
      </c>
      <c r="AA5" s="1">
        <v>4.2000000000000003E-2</v>
      </c>
      <c r="AB5" s="1">
        <v>4.2000000000000003E-2</v>
      </c>
    </row>
    <row r="6" spans="1:28" x14ac:dyDescent="0.25">
      <c r="A6" s="3">
        <f t="shared" si="0"/>
        <v>9</v>
      </c>
      <c r="B6" s="1">
        <v>0.183</v>
      </c>
      <c r="C6" s="1">
        <v>0.17899999999999999</v>
      </c>
      <c r="D6" s="1">
        <v>0.17199999999999999</v>
      </c>
      <c r="E6" s="1">
        <v>0.155</v>
      </c>
      <c r="F6" s="1">
        <v>0.155</v>
      </c>
      <c r="G6" s="1">
        <v>0.14599999999999999</v>
      </c>
      <c r="H6" s="1">
        <v>0.14199999999999999</v>
      </c>
      <c r="I6" s="1">
        <v>0.13100000000000001</v>
      </c>
      <c r="J6" s="1">
        <v>0.122</v>
      </c>
      <c r="K6" s="1">
        <v>0.10299999999999999</v>
      </c>
      <c r="L6" s="1">
        <v>0.10100000000000001</v>
      </c>
      <c r="M6" s="1">
        <v>9.2999999999999999E-2</v>
      </c>
      <c r="N6" s="1">
        <v>8.5000000000000006E-2</v>
      </c>
      <c r="O6" s="1">
        <v>0.08</v>
      </c>
      <c r="P6" s="1">
        <v>0.08</v>
      </c>
      <c r="Q6" s="1">
        <v>9.4E-2</v>
      </c>
      <c r="R6" s="1">
        <v>9.2999999999999999E-2</v>
      </c>
      <c r="S6" s="1">
        <v>9.6000000000000002E-2</v>
      </c>
      <c r="T6" s="1">
        <v>7.4999999999999997E-2</v>
      </c>
      <c r="U6" s="1">
        <v>6.8000000000000005E-2</v>
      </c>
      <c r="V6" s="1">
        <v>6.9000000000000006E-2</v>
      </c>
      <c r="W6" s="1">
        <v>6.6000000000000003E-2</v>
      </c>
      <c r="X6" s="1">
        <v>6.2E-2</v>
      </c>
      <c r="Y6" s="1">
        <v>6.2E-2</v>
      </c>
      <c r="Z6" s="1">
        <v>0.05</v>
      </c>
      <c r="AA6" s="1">
        <v>4.2999999999999997E-2</v>
      </c>
      <c r="AB6" s="1">
        <v>4.2000000000000003E-2</v>
      </c>
    </row>
    <row r="7" spans="1:28" x14ac:dyDescent="0.25">
      <c r="A7" s="3">
        <f t="shared" si="0"/>
        <v>12</v>
      </c>
      <c r="B7" s="1">
        <v>0.20399999999999999</v>
      </c>
      <c r="C7" s="1">
        <v>0.20100000000000001</v>
      </c>
      <c r="D7" s="1">
        <v>0.193</v>
      </c>
      <c r="E7" s="1">
        <v>0.17399999999999999</v>
      </c>
      <c r="F7" s="1">
        <v>0.17199999999999999</v>
      </c>
      <c r="G7" s="1">
        <v>0.16400000000000001</v>
      </c>
      <c r="H7" s="1">
        <v>0.157</v>
      </c>
      <c r="I7" s="1">
        <v>0.14399999999999999</v>
      </c>
      <c r="J7" s="1">
        <v>0.13600000000000001</v>
      </c>
      <c r="K7" s="1">
        <v>0.113</v>
      </c>
      <c r="L7" s="1">
        <v>0.111</v>
      </c>
      <c r="M7" s="1">
        <v>0.10199999999999999</v>
      </c>
      <c r="N7" s="1">
        <v>9.1999999999999998E-2</v>
      </c>
      <c r="O7" s="1">
        <v>8.7999999999999995E-2</v>
      </c>
      <c r="P7" s="1">
        <v>8.7999999999999995E-2</v>
      </c>
      <c r="Q7" s="1">
        <v>0.10299999999999999</v>
      </c>
      <c r="R7" s="1">
        <v>0.10100000000000001</v>
      </c>
      <c r="S7" s="1">
        <v>0.106</v>
      </c>
      <c r="T7" s="1">
        <v>8.1000000000000003E-2</v>
      </c>
      <c r="U7" s="1">
        <v>7.3999999999999996E-2</v>
      </c>
      <c r="V7" s="1">
        <v>7.4999999999999997E-2</v>
      </c>
      <c r="W7" s="1">
        <v>7.0999999999999994E-2</v>
      </c>
      <c r="X7" s="1">
        <v>6.7000000000000004E-2</v>
      </c>
      <c r="Y7" s="1">
        <v>6.7000000000000004E-2</v>
      </c>
      <c r="Z7" s="1">
        <v>5.0999999999999997E-2</v>
      </c>
      <c r="AA7" s="1">
        <v>4.2999999999999997E-2</v>
      </c>
      <c r="AB7" s="1">
        <v>4.2999999999999997E-2</v>
      </c>
    </row>
    <row r="8" spans="1:28" x14ac:dyDescent="0.25">
      <c r="A8" s="3">
        <f t="shared" si="0"/>
        <v>15</v>
      </c>
      <c r="B8" s="1">
        <v>0.22600000000000001</v>
      </c>
      <c r="C8" s="1">
        <v>0.221</v>
      </c>
      <c r="D8" s="1">
        <v>0.21099999999999999</v>
      </c>
      <c r="E8" s="1">
        <v>0.193</v>
      </c>
      <c r="F8" s="1">
        <v>0.189</v>
      </c>
      <c r="G8" s="1">
        <v>0.18099999999999999</v>
      </c>
      <c r="H8" s="1">
        <v>0.17100000000000001</v>
      </c>
      <c r="I8" s="1">
        <v>0.159</v>
      </c>
      <c r="J8" s="1">
        <v>0.15</v>
      </c>
      <c r="K8" s="1">
        <v>0.123</v>
      </c>
      <c r="L8" s="1">
        <v>0.121</v>
      </c>
      <c r="M8" s="1">
        <v>0.112</v>
      </c>
      <c r="N8" s="1">
        <v>9.9000000000000005E-2</v>
      </c>
      <c r="O8" s="1">
        <v>9.5000000000000001E-2</v>
      </c>
      <c r="P8" s="1">
        <v>9.5000000000000001E-2</v>
      </c>
      <c r="Q8" s="1">
        <v>0.111</v>
      </c>
      <c r="R8" s="1">
        <v>0.11</v>
      </c>
      <c r="S8" s="1">
        <v>0.11600000000000001</v>
      </c>
      <c r="T8" s="1">
        <v>8.5999999999999993E-2</v>
      </c>
      <c r="U8" s="1">
        <v>7.9000000000000001E-2</v>
      </c>
      <c r="V8" s="1">
        <v>8.1000000000000003E-2</v>
      </c>
      <c r="W8" s="1">
        <v>7.4999999999999997E-2</v>
      </c>
      <c r="X8" s="1">
        <v>7.0999999999999994E-2</v>
      </c>
      <c r="Y8" s="1">
        <v>7.1999999999999995E-2</v>
      </c>
      <c r="Z8" s="1">
        <v>5.2999999999999999E-2</v>
      </c>
      <c r="AA8" s="1">
        <v>4.3999999999999997E-2</v>
      </c>
      <c r="AB8" s="1">
        <v>4.2999999999999997E-2</v>
      </c>
    </row>
    <row r="9" spans="1:28" x14ac:dyDescent="0.25">
      <c r="A9" s="3">
        <f t="shared" si="0"/>
        <v>18</v>
      </c>
      <c r="B9" s="1">
        <v>0.245</v>
      </c>
      <c r="C9" s="1">
        <v>0.24099999999999999</v>
      </c>
      <c r="D9" s="1">
        <v>0.23</v>
      </c>
      <c r="E9" s="1">
        <v>0.21299999999999999</v>
      </c>
      <c r="F9" s="1">
        <v>0.20399999999999999</v>
      </c>
      <c r="G9" s="1">
        <v>0.19700000000000001</v>
      </c>
      <c r="H9" s="1">
        <v>0.184</v>
      </c>
      <c r="I9" s="1">
        <v>0.17199999999999999</v>
      </c>
      <c r="J9" s="1">
        <v>0.16500000000000001</v>
      </c>
      <c r="K9" s="1">
        <v>0.13300000000000001</v>
      </c>
      <c r="L9" s="1">
        <v>0.13300000000000001</v>
      </c>
      <c r="M9" s="1">
        <v>0.121</v>
      </c>
      <c r="N9" s="1">
        <v>0.107</v>
      </c>
      <c r="O9" s="1">
        <v>0.10199999999999999</v>
      </c>
      <c r="P9" s="1">
        <v>0.10199999999999999</v>
      </c>
      <c r="Q9" s="1">
        <v>0.12</v>
      </c>
      <c r="R9" s="1">
        <v>0.11899999999999999</v>
      </c>
      <c r="S9" s="1">
        <v>0.125</v>
      </c>
      <c r="T9" s="1">
        <v>9.1999999999999998E-2</v>
      </c>
      <c r="U9" s="1">
        <v>8.4000000000000005E-2</v>
      </c>
      <c r="V9" s="1">
        <v>8.6999999999999994E-2</v>
      </c>
      <c r="W9" s="1">
        <v>7.9000000000000001E-2</v>
      </c>
      <c r="X9" s="1">
        <v>7.4999999999999997E-2</v>
      </c>
      <c r="Y9" s="1">
        <v>7.6999999999999999E-2</v>
      </c>
      <c r="Z9" s="1">
        <v>5.3999999999999999E-2</v>
      </c>
      <c r="AA9" s="1">
        <v>4.4999999999999998E-2</v>
      </c>
      <c r="AB9" s="1">
        <v>4.2999999999999997E-2</v>
      </c>
    </row>
    <row r="10" spans="1:28" x14ac:dyDescent="0.25">
      <c r="A10" s="3">
        <f t="shared" si="0"/>
        <v>21</v>
      </c>
      <c r="B10" s="1">
        <v>0.26400000000000001</v>
      </c>
      <c r="C10" s="1">
        <v>0.26</v>
      </c>
      <c r="D10" s="1">
        <v>0.246</v>
      </c>
      <c r="E10" s="1">
        <v>0.23300000000000001</v>
      </c>
      <c r="F10" s="1">
        <v>0.219</v>
      </c>
      <c r="G10" s="1">
        <v>0.21299999999999999</v>
      </c>
      <c r="H10" s="1">
        <v>0.19800000000000001</v>
      </c>
      <c r="I10" s="1">
        <v>0.185</v>
      </c>
      <c r="J10" s="1">
        <v>0.17799999999999999</v>
      </c>
      <c r="K10" s="1">
        <v>0.14299999999999999</v>
      </c>
      <c r="L10" s="1">
        <v>0.14299999999999999</v>
      </c>
      <c r="M10" s="1">
        <v>0.13100000000000001</v>
      </c>
      <c r="N10" s="1">
        <v>0.114</v>
      </c>
      <c r="O10" s="1">
        <v>0.109</v>
      </c>
      <c r="P10" s="1">
        <v>0.11</v>
      </c>
      <c r="Q10" s="1">
        <v>0.129</v>
      </c>
      <c r="R10" s="1">
        <v>0.129</v>
      </c>
      <c r="S10" s="1">
        <v>0.13500000000000001</v>
      </c>
      <c r="T10" s="1">
        <v>9.7000000000000003E-2</v>
      </c>
      <c r="U10" s="1">
        <v>8.7999999999999995E-2</v>
      </c>
      <c r="V10" s="1">
        <v>9.2999999999999999E-2</v>
      </c>
      <c r="W10" s="1">
        <v>8.3000000000000004E-2</v>
      </c>
      <c r="X10" s="1">
        <v>7.9000000000000001E-2</v>
      </c>
      <c r="Y10" s="1">
        <v>8.3000000000000004E-2</v>
      </c>
      <c r="Z10" s="1">
        <v>5.6000000000000001E-2</v>
      </c>
      <c r="AA10" s="1">
        <v>4.5999999999999999E-2</v>
      </c>
      <c r="AB10" s="1">
        <v>4.3999999999999997E-2</v>
      </c>
    </row>
    <row r="11" spans="1:28" x14ac:dyDescent="0.25">
      <c r="A11" s="3">
        <f t="shared" si="0"/>
        <v>24</v>
      </c>
      <c r="B11" s="1">
        <v>0.28199999999999997</v>
      </c>
      <c r="C11" s="1">
        <v>0.27700000000000002</v>
      </c>
      <c r="D11" s="1">
        <v>0.26200000000000001</v>
      </c>
      <c r="E11" s="1">
        <v>0.251</v>
      </c>
      <c r="F11" s="1">
        <v>0.23300000000000001</v>
      </c>
      <c r="G11" s="1">
        <v>0.22800000000000001</v>
      </c>
      <c r="H11" s="1">
        <v>0.21199999999999999</v>
      </c>
      <c r="I11" s="1">
        <v>0.19600000000000001</v>
      </c>
      <c r="J11" s="1">
        <v>0.191</v>
      </c>
      <c r="K11" s="1">
        <v>0.154</v>
      </c>
      <c r="L11" s="1">
        <v>0.153</v>
      </c>
      <c r="M11" s="1">
        <v>0.14199999999999999</v>
      </c>
      <c r="N11" s="1">
        <v>0.121</v>
      </c>
      <c r="O11" s="1">
        <v>0.11600000000000001</v>
      </c>
      <c r="P11" s="1">
        <v>0.11700000000000001</v>
      </c>
      <c r="Q11" s="1">
        <v>0.13700000000000001</v>
      </c>
      <c r="R11" s="1">
        <v>0.13800000000000001</v>
      </c>
      <c r="S11" s="1">
        <v>0.14499999999999999</v>
      </c>
      <c r="T11" s="1">
        <v>0.10299999999999999</v>
      </c>
      <c r="U11" s="1">
        <v>9.5000000000000001E-2</v>
      </c>
      <c r="V11" s="1">
        <v>9.9000000000000005E-2</v>
      </c>
      <c r="W11" s="1">
        <v>8.6999999999999994E-2</v>
      </c>
      <c r="X11" s="1">
        <v>8.4000000000000005E-2</v>
      </c>
      <c r="Y11" s="1">
        <v>8.7999999999999995E-2</v>
      </c>
      <c r="Z11" s="1">
        <v>5.7000000000000002E-2</v>
      </c>
      <c r="AA11" s="1">
        <v>4.5999999999999999E-2</v>
      </c>
      <c r="AB11" s="1">
        <v>4.3999999999999997E-2</v>
      </c>
    </row>
    <row r="12" spans="1:28" x14ac:dyDescent="0.25">
      <c r="A12" s="3">
        <f t="shared" si="0"/>
        <v>27</v>
      </c>
      <c r="B12" s="1">
        <v>0.29799999999999999</v>
      </c>
      <c r="C12" s="1">
        <v>0.29299999999999998</v>
      </c>
      <c r="D12" s="1">
        <v>0.27500000000000002</v>
      </c>
      <c r="E12" s="1">
        <v>0.26700000000000002</v>
      </c>
      <c r="F12" s="1">
        <v>0.246</v>
      </c>
      <c r="G12" s="1">
        <v>0.24299999999999999</v>
      </c>
      <c r="H12" s="1">
        <v>0.224</v>
      </c>
      <c r="I12" s="1">
        <v>0.20899999999999999</v>
      </c>
      <c r="J12" s="1">
        <v>0.20499999999999999</v>
      </c>
      <c r="K12" s="1">
        <v>0.16400000000000001</v>
      </c>
      <c r="L12" s="1">
        <v>0.16400000000000001</v>
      </c>
      <c r="M12" s="1">
        <v>0.15</v>
      </c>
      <c r="N12" s="1">
        <v>0.128</v>
      </c>
      <c r="O12" s="1">
        <v>0.124</v>
      </c>
      <c r="P12" s="1">
        <v>0.124</v>
      </c>
      <c r="Q12" s="1">
        <v>0.14599999999999999</v>
      </c>
      <c r="R12" s="1">
        <v>0.14699999999999999</v>
      </c>
      <c r="S12" s="1">
        <v>0.154</v>
      </c>
      <c r="T12" s="1">
        <v>0.109</v>
      </c>
      <c r="U12" s="1">
        <v>0.1</v>
      </c>
      <c r="V12" s="1">
        <v>0.105</v>
      </c>
      <c r="W12" s="1">
        <v>9.1999999999999998E-2</v>
      </c>
      <c r="X12" s="1">
        <v>8.7999999999999995E-2</v>
      </c>
      <c r="Y12" s="1">
        <v>9.4E-2</v>
      </c>
      <c r="Z12" s="1">
        <v>5.8999999999999997E-2</v>
      </c>
      <c r="AA12" s="1">
        <v>4.5999999999999999E-2</v>
      </c>
      <c r="AB12" s="1">
        <v>4.5999999999999999E-2</v>
      </c>
    </row>
    <row r="13" spans="1:28" x14ac:dyDescent="0.25">
      <c r="A13" s="3">
        <f t="shared" si="0"/>
        <v>30</v>
      </c>
      <c r="B13" s="1">
        <v>0.314</v>
      </c>
      <c r="C13" s="1">
        <v>0.308</v>
      </c>
      <c r="D13" s="1">
        <v>0.28599999999999998</v>
      </c>
      <c r="E13" s="1">
        <v>0.28199999999999997</v>
      </c>
      <c r="F13" s="1">
        <v>0.25900000000000001</v>
      </c>
      <c r="G13" s="1">
        <v>0.25700000000000001</v>
      </c>
      <c r="H13" s="1">
        <v>0.23699999999999999</v>
      </c>
      <c r="I13" s="1">
        <v>0.221</v>
      </c>
      <c r="J13" s="1">
        <v>0.218</v>
      </c>
      <c r="K13" s="1">
        <v>0.17399999999999999</v>
      </c>
      <c r="L13" s="1">
        <v>0.17399999999999999</v>
      </c>
      <c r="M13" s="1">
        <v>0.16</v>
      </c>
      <c r="N13" s="1">
        <v>0.13500000000000001</v>
      </c>
      <c r="O13" s="1">
        <v>0.13100000000000001</v>
      </c>
      <c r="P13" s="1">
        <v>0.13200000000000001</v>
      </c>
      <c r="Q13" s="1">
        <v>0.155</v>
      </c>
      <c r="R13" s="1">
        <v>0.156</v>
      </c>
      <c r="S13" s="1">
        <v>0.16300000000000001</v>
      </c>
      <c r="T13" s="1">
        <v>0.114</v>
      </c>
      <c r="U13" s="1">
        <v>0.105</v>
      </c>
      <c r="V13" s="1">
        <v>0.11</v>
      </c>
      <c r="W13" s="1">
        <v>9.6000000000000002E-2</v>
      </c>
      <c r="X13" s="1">
        <v>9.0999999999999998E-2</v>
      </c>
      <c r="Y13" s="1">
        <v>9.6000000000000002E-2</v>
      </c>
      <c r="Z13" s="1">
        <v>0.06</v>
      </c>
      <c r="AA13" s="1">
        <v>4.7E-2</v>
      </c>
      <c r="AB13" s="1">
        <v>4.5999999999999999E-2</v>
      </c>
    </row>
    <row r="14" spans="1:28" x14ac:dyDescent="0.25">
      <c r="A14" s="3">
        <f t="shared" si="0"/>
        <v>33</v>
      </c>
      <c r="B14" s="1">
        <v>0.32800000000000001</v>
      </c>
      <c r="C14" s="1">
        <v>0.32200000000000001</v>
      </c>
      <c r="D14" s="1">
        <v>0.29599999999999999</v>
      </c>
      <c r="E14" s="1">
        <v>0.29399999999999998</v>
      </c>
      <c r="F14" s="1">
        <v>0.27200000000000002</v>
      </c>
      <c r="G14" s="1">
        <v>0.27</v>
      </c>
      <c r="H14" s="1">
        <v>0.248</v>
      </c>
      <c r="I14" s="1">
        <v>0.23200000000000001</v>
      </c>
      <c r="J14" s="1">
        <v>0.23100000000000001</v>
      </c>
      <c r="K14" s="1">
        <v>0.183</v>
      </c>
      <c r="L14" s="1">
        <v>0.184</v>
      </c>
      <c r="M14" s="1">
        <v>0.17</v>
      </c>
      <c r="N14" s="1">
        <v>0.14199999999999999</v>
      </c>
      <c r="O14" s="1">
        <v>0.13800000000000001</v>
      </c>
      <c r="P14" s="1">
        <v>0.13900000000000001</v>
      </c>
      <c r="Q14" s="1">
        <v>0.16300000000000001</v>
      </c>
      <c r="R14" s="1">
        <v>0.16500000000000001</v>
      </c>
      <c r="S14" s="1">
        <v>0.17199999999999999</v>
      </c>
      <c r="T14" s="1">
        <v>0.121</v>
      </c>
      <c r="U14" s="1">
        <v>0.11</v>
      </c>
      <c r="V14" s="1">
        <v>0.11600000000000001</v>
      </c>
      <c r="W14" s="1">
        <v>0.1</v>
      </c>
      <c r="X14" s="1">
        <v>9.6000000000000002E-2</v>
      </c>
      <c r="Y14" s="1">
        <v>0.10100000000000001</v>
      </c>
      <c r="Z14" s="1">
        <v>6.0999999999999999E-2</v>
      </c>
      <c r="AA14" s="1">
        <v>4.9000000000000002E-2</v>
      </c>
      <c r="AB14" s="1">
        <v>4.5999999999999999E-2</v>
      </c>
    </row>
    <row r="15" spans="1:28" x14ac:dyDescent="0.25">
      <c r="A15" s="3">
        <f t="shared" si="0"/>
        <v>36</v>
      </c>
      <c r="B15" s="1">
        <v>0.34100000000000003</v>
      </c>
      <c r="C15" s="1">
        <v>0.33400000000000002</v>
      </c>
      <c r="D15" s="1">
        <v>0.30599999999999999</v>
      </c>
      <c r="E15" s="1">
        <v>0.30499999999999999</v>
      </c>
      <c r="F15" s="1">
        <v>0.28399999999999997</v>
      </c>
      <c r="G15" s="1">
        <v>0.28299999999999997</v>
      </c>
      <c r="H15" s="1">
        <v>0.26</v>
      </c>
      <c r="I15" s="1">
        <v>0.24399999999999999</v>
      </c>
      <c r="J15" s="1">
        <v>0.24199999999999999</v>
      </c>
      <c r="K15" s="1">
        <v>0.193</v>
      </c>
      <c r="L15" s="1">
        <v>0.193</v>
      </c>
      <c r="M15" s="1">
        <v>0.17799999999999999</v>
      </c>
      <c r="N15" s="1">
        <v>0.14899999999999999</v>
      </c>
      <c r="O15" s="1">
        <v>0.14499999999999999</v>
      </c>
      <c r="P15" s="1">
        <v>0.14599999999999999</v>
      </c>
      <c r="Q15" s="1">
        <v>0.17199999999999999</v>
      </c>
      <c r="R15" s="1">
        <v>0.17399999999999999</v>
      </c>
      <c r="S15" s="1">
        <v>0.18099999999999999</v>
      </c>
      <c r="T15" s="1">
        <v>0.126</v>
      </c>
      <c r="U15" s="1">
        <v>0.115</v>
      </c>
      <c r="V15" s="1">
        <v>0.122</v>
      </c>
      <c r="W15" s="1">
        <v>0.105</v>
      </c>
      <c r="X15" s="1">
        <v>0.1</v>
      </c>
      <c r="Y15" s="1">
        <v>0.105</v>
      </c>
      <c r="Z15" s="1">
        <v>6.2E-2</v>
      </c>
      <c r="AA15" s="1">
        <v>4.9000000000000002E-2</v>
      </c>
      <c r="AB15" s="1">
        <v>4.7E-2</v>
      </c>
    </row>
    <row r="16" spans="1:28" x14ac:dyDescent="0.25">
      <c r="A16" s="3">
        <f t="shared" si="0"/>
        <v>39</v>
      </c>
      <c r="B16" s="1">
        <v>0.35399999999999998</v>
      </c>
      <c r="C16" s="1">
        <v>0.34499999999999997</v>
      </c>
      <c r="D16" s="1">
        <v>0.315</v>
      </c>
      <c r="E16" s="1">
        <v>0.315</v>
      </c>
      <c r="F16" s="1">
        <v>0.29499999999999998</v>
      </c>
      <c r="G16" s="1">
        <v>0.29499999999999998</v>
      </c>
      <c r="H16" s="1">
        <v>0.27200000000000002</v>
      </c>
      <c r="I16" s="1">
        <v>0.255</v>
      </c>
      <c r="J16" s="1">
        <v>0.254</v>
      </c>
      <c r="K16" s="1">
        <v>0.20300000000000001</v>
      </c>
      <c r="L16" s="1">
        <v>0.20300000000000001</v>
      </c>
      <c r="M16" s="1">
        <v>0.187</v>
      </c>
      <c r="N16" s="1">
        <v>0.156</v>
      </c>
      <c r="O16" s="1">
        <v>0.152</v>
      </c>
      <c r="P16" s="1">
        <v>0.153</v>
      </c>
      <c r="Q16" s="1">
        <v>0.18</v>
      </c>
      <c r="R16" s="1">
        <v>0.18099999999999999</v>
      </c>
      <c r="S16" s="1">
        <v>0.19</v>
      </c>
      <c r="T16" s="1">
        <v>0.13300000000000001</v>
      </c>
      <c r="U16" s="1">
        <v>0.121</v>
      </c>
      <c r="V16" s="1">
        <v>0.128</v>
      </c>
      <c r="W16" s="1">
        <v>0.109</v>
      </c>
      <c r="X16" s="1">
        <v>0.105</v>
      </c>
      <c r="Y16" s="1">
        <v>0.111</v>
      </c>
      <c r="Z16" s="1">
        <v>6.4000000000000001E-2</v>
      </c>
      <c r="AA16" s="1">
        <v>0.05</v>
      </c>
      <c r="AB16" s="1">
        <v>4.7E-2</v>
      </c>
    </row>
    <row r="17" spans="1:28" x14ac:dyDescent="0.25">
      <c r="A17" s="3">
        <f t="shared" si="0"/>
        <v>42</v>
      </c>
      <c r="B17" s="1">
        <v>0.36399999999999999</v>
      </c>
      <c r="C17" s="1">
        <v>0.35499999999999998</v>
      </c>
      <c r="D17" s="1">
        <v>0.32200000000000001</v>
      </c>
      <c r="E17" s="1">
        <v>0.32400000000000001</v>
      </c>
      <c r="F17" s="1">
        <v>0.30499999999999999</v>
      </c>
      <c r="G17" s="1">
        <v>0.307</v>
      </c>
      <c r="H17" s="1">
        <v>0.28299999999999997</v>
      </c>
      <c r="I17" s="1">
        <v>0.26600000000000001</v>
      </c>
      <c r="J17" s="1">
        <v>0.26600000000000001</v>
      </c>
      <c r="K17" s="1">
        <v>0.21199999999999999</v>
      </c>
      <c r="L17" s="1">
        <v>0.21299999999999999</v>
      </c>
      <c r="M17" s="1">
        <v>0.19700000000000001</v>
      </c>
      <c r="N17" s="1">
        <v>0.16300000000000001</v>
      </c>
      <c r="O17" s="1">
        <v>0.158</v>
      </c>
      <c r="P17" s="1">
        <v>0.16</v>
      </c>
      <c r="Q17" s="1">
        <v>0.188</v>
      </c>
      <c r="R17" s="1">
        <v>0.19</v>
      </c>
      <c r="S17" s="1">
        <v>0.19900000000000001</v>
      </c>
      <c r="T17" s="1">
        <v>0.13800000000000001</v>
      </c>
      <c r="U17" s="1">
        <v>0.126</v>
      </c>
      <c r="V17" s="1">
        <v>0.13400000000000001</v>
      </c>
      <c r="W17" s="1">
        <v>0.114</v>
      </c>
      <c r="X17" s="1">
        <v>0.108</v>
      </c>
      <c r="Y17" s="1">
        <v>0.11700000000000001</v>
      </c>
      <c r="Z17" s="1">
        <v>6.5000000000000002E-2</v>
      </c>
      <c r="AA17" s="1">
        <v>5.0999999999999997E-2</v>
      </c>
      <c r="AB17" s="1">
        <v>4.8000000000000001E-2</v>
      </c>
    </row>
    <row r="18" spans="1:28" x14ac:dyDescent="0.25">
      <c r="A18" s="3">
        <f t="shared" si="0"/>
        <v>45</v>
      </c>
      <c r="B18" s="1">
        <v>0.374</v>
      </c>
      <c r="C18" s="1">
        <v>0.36299999999999999</v>
      </c>
      <c r="D18" s="1">
        <v>0.32900000000000001</v>
      </c>
      <c r="E18" s="1">
        <v>0.33300000000000002</v>
      </c>
      <c r="F18" s="1">
        <v>0.315</v>
      </c>
      <c r="G18" s="1">
        <v>0.317</v>
      </c>
      <c r="H18" s="1">
        <v>0.29299999999999998</v>
      </c>
      <c r="I18" s="1">
        <v>0.27600000000000002</v>
      </c>
      <c r="J18" s="1">
        <v>0.27600000000000002</v>
      </c>
      <c r="K18" s="1">
        <v>0.221</v>
      </c>
      <c r="L18" s="1">
        <v>0.221</v>
      </c>
      <c r="M18" s="1">
        <v>0.20399999999999999</v>
      </c>
      <c r="N18" s="1">
        <v>0.16900000000000001</v>
      </c>
      <c r="O18" s="1">
        <v>0.16500000000000001</v>
      </c>
      <c r="P18" s="1">
        <v>0.16800000000000001</v>
      </c>
      <c r="Q18" s="1">
        <v>0.19700000000000001</v>
      </c>
      <c r="R18" s="1">
        <v>0.19800000000000001</v>
      </c>
      <c r="S18" s="1">
        <v>0.20699999999999999</v>
      </c>
      <c r="T18" s="1">
        <v>0.14399999999999999</v>
      </c>
      <c r="U18" s="1">
        <v>0.13</v>
      </c>
      <c r="V18" s="1">
        <v>0.14000000000000001</v>
      </c>
      <c r="W18" s="1">
        <v>0.11899999999999999</v>
      </c>
      <c r="X18" s="1">
        <v>0.113</v>
      </c>
      <c r="Y18" s="1">
        <v>0.121</v>
      </c>
      <c r="Z18" s="1">
        <v>6.7000000000000004E-2</v>
      </c>
      <c r="AA18" s="1">
        <v>5.1999999999999998E-2</v>
      </c>
      <c r="AB18" s="1">
        <v>4.9000000000000002E-2</v>
      </c>
    </row>
    <row r="19" spans="1:28" x14ac:dyDescent="0.25">
      <c r="A19" s="3">
        <f t="shared" si="0"/>
        <v>48</v>
      </c>
      <c r="B19" s="1">
        <v>0.38300000000000001</v>
      </c>
      <c r="C19" s="1">
        <v>0.371</v>
      </c>
      <c r="D19" s="1">
        <v>0.33400000000000002</v>
      </c>
      <c r="E19" s="1">
        <v>0.34100000000000003</v>
      </c>
      <c r="F19" s="1">
        <v>0.32500000000000001</v>
      </c>
      <c r="G19" s="1">
        <v>0.32600000000000001</v>
      </c>
      <c r="H19" s="1">
        <v>0.30299999999999999</v>
      </c>
      <c r="I19" s="1">
        <v>0.28599999999999998</v>
      </c>
      <c r="J19" s="1">
        <v>0.28599999999999998</v>
      </c>
      <c r="K19" s="1">
        <v>0.23100000000000001</v>
      </c>
      <c r="L19" s="1">
        <v>0.23</v>
      </c>
      <c r="M19" s="1">
        <v>0.21099999999999999</v>
      </c>
      <c r="N19" s="1">
        <v>0.17699999999999999</v>
      </c>
      <c r="O19" s="1">
        <v>0.17100000000000001</v>
      </c>
      <c r="P19" s="1">
        <v>0.17399999999999999</v>
      </c>
      <c r="Q19" s="1">
        <v>0.20399999999999999</v>
      </c>
      <c r="R19" s="1">
        <v>0.20699999999999999</v>
      </c>
      <c r="S19" s="1">
        <v>0.216</v>
      </c>
      <c r="T19" s="1">
        <v>0.15</v>
      </c>
      <c r="U19" s="1">
        <v>0.13600000000000001</v>
      </c>
      <c r="V19" s="1">
        <v>0.14499999999999999</v>
      </c>
      <c r="W19" s="1">
        <v>0.124</v>
      </c>
      <c r="X19" s="1">
        <v>0.11700000000000001</v>
      </c>
      <c r="Y19" s="1">
        <v>0.126</v>
      </c>
      <c r="Z19" s="1">
        <v>6.8000000000000005E-2</v>
      </c>
      <c r="AA19" s="1">
        <v>5.2999999999999999E-2</v>
      </c>
      <c r="AB19" s="1">
        <v>4.9000000000000002E-2</v>
      </c>
    </row>
    <row r="20" spans="1:28" x14ac:dyDescent="0.25">
      <c r="A20" s="3">
        <f t="shared" si="0"/>
        <v>51</v>
      </c>
      <c r="B20" s="1">
        <v>0.39</v>
      </c>
      <c r="C20" s="1">
        <v>0.377</v>
      </c>
      <c r="D20" s="1">
        <v>0.33900000000000002</v>
      </c>
      <c r="E20" s="1">
        <v>0.35</v>
      </c>
      <c r="F20" s="1">
        <v>0.33300000000000002</v>
      </c>
      <c r="G20" s="1">
        <v>0.33600000000000002</v>
      </c>
      <c r="H20" s="1">
        <v>0.312</v>
      </c>
      <c r="I20" s="1">
        <v>0.29499999999999998</v>
      </c>
      <c r="J20" s="1">
        <v>0.29599999999999999</v>
      </c>
      <c r="K20" s="1">
        <v>0.23899999999999999</v>
      </c>
      <c r="L20" s="1">
        <v>0.23899999999999999</v>
      </c>
      <c r="M20" s="1">
        <v>0.22</v>
      </c>
      <c r="N20" s="1">
        <v>0.183</v>
      </c>
      <c r="O20" s="1">
        <v>0.17799999999999999</v>
      </c>
      <c r="P20" s="1">
        <v>0.182</v>
      </c>
      <c r="Q20" s="1">
        <v>0.21199999999999999</v>
      </c>
      <c r="R20" s="1">
        <v>0.214</v>
      </c>
      <c r="S20" s="1">
        <v>0.224</v>
      </c>
      <c r="T20" s="1">
        <v>0.156</v>
      </c>
      <c r="U20" s="1">
        <v>0.14199999999999999</v>
      </c>
      <c r="V20" s="1">
        <v>0.151</v>
      </c>
      <c r="W20" s="1">
        <v>0.128</v>
      </c>
      <c r="X20" s="1">
        <v>0.122</v>
      </c>
      <c r="Y20" s="1">
        <v>0.13</v>
      </c>
      <c r="Z20" s="1">
        <v>7.0000000000000007E-2</v>
      </c>
      <c r="AA20" s="1">
        <v>5.3999999999999999E-2</v>
      </c>
      <c r="AB20" s="1">
        <v>0.05</v>
      </c>
    </row>
    <row r="21" spans="1:28" x14ac:dyDescent="0.25">
      <c r="A21" s="3">
        <f t="shared" si="0"/>
        <v>54</v>
      </c>
      <c r="B21" s="1">
        <v>0.39600000000000002</v>
      </c>
      <c r="C21" s="1">
        <v>0.38300000000000001</v>
      </c>
      <c r="D21" s="1">
        <v>0.34200000000000003</v>
      </c>
      <c r="E21" s="1">
        <v>0.35799999999999998</v>
      </c>
      <c r="F21" s="1">
        <v>0.34200000000000003</v>
      </c>
      <c r="G21" s="1">
        <v>0.34300000000000003</v>
      </c>
      <c r="H21" s="1">
        <v>0.32</v>
      </c>
      <c r="I21" s="1">
        <v>0.30499999999999999</v>
      </c>
      <c r="J21" s="1">
        <v>0.30399999999999999</v>
      </c>
      <c r="K21" s="1">
        <v>0.247</v>
      </c>
      <c r="L21" s="1">
        <v>0.248</v>
      </c>
      <c r="M21" s="1">
        <v>0.22800000000000001</v>
      </c>
      <c r="N21" s="1">
        <v>0.19</v>
      </c>
      <c r="O21" s="1">
        <v>0.184</v>
      </c>
      <c r="P21" s="1">
        <v>0.188</v>
      </c>
      <c r="Q21" s="1">
        <v>0.219</v>
      </c>
      <c r="R21" s="1">
        <v>0.222</v>
      </c>
      <c r="S21" s="1">
        <v>0.23300000000000001</v>
      </c>
      <c r="T21" s="1">
        <v>0.161</v>
      </c>
      <c r="U21" s="1">
        <v>0.14599999999999999</v>
      </c>
      <c r="V21" s="1">
        <v>0.157</v>
      </c>
      <c r="W21" s="1">
        <v>0.13200000000000001</v>
      </c>
      <c r="X21" s="1">
        <v>0.126</v>
      </c>
      <c r="Y21" s="1">
        <v>0.13600000000000001</v>
      </c>
      <c r="Z21" s="1">
        <v>7.0000000000000007E-2</v>
      </c>
      <c r="AA21" s="1">
        <v>5.5E-2</v>
      </c>
      <c r="AB21" s="1">
        <v>5.0999999999999997E-2</v>
      </c>
    </row>
    <row r="22" spans="1:28" x14ac:dyDescent="0.25">
      <c r="A22" s="3">
        <f t="shared" si="0"/>
        <v>57</v>
      </c>
      <c r="B22" s="1">
        <v>0.40100000000000002</v>
      </c>
      <c r="C22" s="1">
        <v>0.38800000000000001</v>
      </c>
      <c r="D22" s="1">
        <v>0.34499999999999997</v>
      </c>
      <c r="E22" s="1">
        <v>0.36399999999999999</v>
      </c>
      <c r="F22" s="1">
        <v>0.34899999999999998</v>
      </c>
      <c r="G22" s="1">
        <v>0.35199999999999998</v>
      </c>
      <c r="H22" s="1">
        <v>0.32900000000000001</v>
      </c>
      <c r="I22" s="1">
        <v>0.313</v>
      </c>
      <c r="J22" s="1">
        <v>0.313</v>
      </c>
      <c r="K22" s="1">
        <v>0.25600000000000001</v>
      </c>
      <c r="L22" s="1">
        <v>0.255</v>
      </c>
      <c r="M22" s="1">
        <v>0.23699999999999999</v>
      </c>
      <c r="N22" s="1">
        <v>0.19600000000000001</v>
      </c>
      <c r="O22" s="1">
        <v>0.19</v>
      </c>
      <c r="P22" s="1">
        <v>0.19500000000000001</v>
      </c>
      <c r="Q22" s="1">
        <v>0.22700000000000001</v>
      </c>
      <c r="R22" s="1">
        <v>0.23</v>
      </c>
      <c r="S22" s="1">
        <v>0.24099999999999999</v>
      </c>
      <c r="T22" s="1">
        <v>0.16800000000000001</v>
      </c>
      <c r="U22" s="1">
        <v>0.152</v>
      </c>
      <c r="V22" s="1">
        <v>0.16300000000000001</v>
      </c>
      <c r="W22" s="1">
        <v>0.13700000000000001</v>
      </c>
      <c r="X22" s="1">
        <v>0.13100000000000001</v>
      </c>
      <c r="Y22" s="1">
        <v>0.14199999999999999</v>
      </c>
      <c r="Z22" s="1">
        <v>7.1999999999999995E-2</v>
      </c>
      <c r="AA22" s="1">
        <v>5.6000000000000001E-2</v>
      </c>
      <c r="AB22" s="1">
        <v>5.0999999999999997E-2</v>
      </c>
    </row>
    <row r="23" spans="1:28" x14ac:dyDescent="0.25">
      <c r="A23" s="3">
        <f t="shared" si="0"/>
        <v>60</v>
      </c>
      <c r="B23" s="1">
        <v>0.40600000000000003</v>
      </c>
      <c r="C23" s="1">
        <v>0.39100000000000001</v>
      </c>
      <c r="D23" s="1">
        <v>0.34599999999999997</v>
      </c>
      <c r="E23" s="1">
        <v>0.37</v>
      </c>
      <c r="F23" s="1">
        <v>0.35499999999999998</v>
      </c>
      <c r="G23" s="1">
        <v>0.36</v>
      </c>
      <c r="H23" s="1">
        <v>0.33700000000000002</v>
      </c>
      <c r="I23" s="1">
        <v>0.32100000000000001</v>
      </c>
      <c r="J23" s="1">
        <v>0.32100000000000001</v>
      </c>
      <c r="K23" s="1">
        <v>0.26400000000000001</v>
      </c>
      <c r="L23" s="1">
        <v>0.26300000000000001</v>
      </c>
      <c r="M23" s="1">
        <v>0.24399999999999999</v>
      </c>
      <c r="N23" s="1">
        <v>0.20200000000000001</v>
      </c>
      <c r="O23" s="1">
        <v>0.19600000000000001</v>
      </c>
      <c r="P23" s="1">
        <v>0.20200000000000001</v>
      </c>
      <c r="Q23" s="1">
        <v>0.23499999999999999</v>
      </c>
      <c r="R23" s="1">
        <v>0.23699999999999999</v>
      </c>
      <c r="S23" s="1">
        <v>0.248</v>
      </c>
      <c r="T23" s="1">
        <v>0.17399999999999999</v>
      </c>
      <c r="U23" s="1">
        <v>0.157</v>
      </c>
      <c r="V23" s="1">
        <v>0.16800000000000001</v>
      </c>
      <c r="W23" s="1">
        <v>0.14199999999999999</v>
      </c>
      <c r="X23" s="1">
        <v>0.13500000000000001</v>
      </c>
      <c r="Y23" s="1">
        <v>0.14699999999999999</v>
      </c>
      <c r="Z23" s="1">
        <v>7.2999999999999995E-2</v>
      </c>
      <c r="AA23" s="1">
        <v>5.6000000000000001E-2</v>
      </c>
      <c r="AB23" s="1">
        <v>5.2999999999999999E-2</v>
      </c>
    </row>
    <row r="24" spans="1:28" x14ac:dyDescent="0.25">
      <c r="B24">
        <f>SLOPE(B3:B9, $A$3:$A$9)</f>
        <v>7.2976190476190467E-3</v>
      </c>
      <c r="C24">
        <f t="shared" ref="C24:AB24" si="1">SLOPE(C3:C9, $A$3:$A$9)</f>
        <v>7.3452380952380948E-3</v>
      </c>
      <c r="D24">
        <f t="shared" si="1"/>
        <v>6.9761904761904761E-3</v>
      </c>
      <c r="E24">
        <f t="shared" si="1"/>
        <v>6.0952380952380954E-3</v>
      </c>
      <c r="F24">
        <f t="shared" si="1"/>
        <v>5.9047619047619048E-3</v>
      </c>
      <c r="G24">
        <f t="shared" si="1"/>
        <v>5.9642857142857145E-3</v>
      </c>
      <c r="H24">
        <f t="shared" si="1"/>
        <v>4.797619047619048E-3</v>
      </c>
      <c r="I24">
        <f t="shared" si="1"/>
        <v>4.6190476190476181E-3</v>
      </c>
      <c r="J24">
        <f t="shared" si="1"/>
        <v>4.8452380952380952E-3</v>
      </c>
      <c r="K24">
        <f t="shared" si="1"/>
        <v>3.3690476190476196E-3</v>
      </c>
      <c r="L24">
        <f t="shared" si="1"/>
        <v>3.5119047619047617E-3</v>
      </c>
      <c r="M24">
        <f t="shared" si="1"/>
        <v>3.2023809523809522E-3</v>
      </c>
      <c r="N24">
        <f t="shared" si="1"/>
        <v>2.5357142857142857E-3</v>
      </c>
      <c r="O24">
        <f t="shared" si="1"/>
        <v>2.4642857142857144E-3</v>
      </c>
      <c r="P24">
        <f t="shared" si="1"/>
        <v>2.5714285714285709E-3</v>
      </c>
      <c r="Q24">
        <f t="shared" si="1"/>
        <v>2.9166666666666664E-3</v>
      </c>
      <c r="R24">
        <f t="shared" si="1"/>
        <v>3.0238095238095237E-3</v>
      </c>
      <c r="S24">
        <f t="shared" si="1"/>
        <v>3.3333333333333331E-3</v>
      </c>
      <c r="T24">
        <f t="shared" si="1"/>
        <v>2.0476190476190477E-3</v>
      </c>
      <c r="U24">
        <f t="shared" si="1"/>
        <v>1.8452380952380955E-3</v>
      </c>
      <c r="V24">
        <f t="shared" si="1"/>
        <v>2.0714285714285709E-3</v>
      </c>
      <c r="W24">
        <f t="shared" si="1"/>
        <v>1.5357142857142854E-3</v>
      </c>
      <c r="X24">
        <f t="shared" si="1"/>
        <v>1.4761904761904758E-3</v>
      </c>
      <c r="Y24">
        <f t="shared" si="1"/>
        <v>1.5714285714285713E-3</v>
      </c>
      <c r="Z24">
        <f t="shared" si="1"/>
        <v>4.2857142857142844E-4</v>
      </c>
      <c r="AA24">
        <f t="shared" si="1"/>
        <v>2.0238095238095207E-4</v>
      </c>
      <c r="AB24">
        <f t="shared" si="1"/>
        <v>9.5238095238094821E-5</v>
      </c>
    </row>
    <row r="25" spans="1:28" x14ac:dyDescent="0.25">
      <c r="B25">
        <f>AVERAGE(B24:D24)</f>
        <v>7.2063492063492059E-3</v>
      </c>
      <c r="E25">
        <f>AVERAGE(E24:G24)</f>
        <v>5.9880952380952377E-3</v>
      </c>
      <c r="H25">
        <f>AVERAGE(H24:J24)</f>
        <v>4.7539682539682543E-3</v>
      </c>
      <c r="K25">
        <f>AVERAGE(K24:M24)</f>
        <v>3.3611111111111112E-3</v>
      </c>
      <c r="N25">
        <f>AVERAGE(N24:P24)</f>
        <v>2.5238095238095237E-3</v>
      </c>
      <c r="Q25">
        <f>AVERAGE(Q24:S24)</f>
        <v>3.0912698412698413E-3</v>
      </c>
      <c r="T25">
        <f>AVERAGE(T24:V24)</f>
        <v>1.988095238095238E-3</v>
      </c>
      <c r="W25">
        <f>AVERAGE(W24:Y24)</f>
        <v>1.5277777777777774E-3</v>
      </c>
      <c r="Z25">
        <f>AVERAGE(Z24:AB24)</f>
        <v>2.4206349206349178E-4</v>
      </c>
    </row>
    <row r="26" spans="1:28" s="4" customFormat="1" x14ac:dyDescent="0.25">
      <c r="B26" s="4">
        <f>B25/$B$25</f>
        <v>1</v>
      </c>
      <c r="E26" s="4">
        <f>E25/$B$25</f>
        <v>0.83094713656387664</v>
      </c>
      <c r="H26" s="4">
        <f>H25/$B$25</f>
        <v>0.65969162995594721</v>
      </c>
      <c r="K26" s="4">
        <f>K25/$B$25</f>
        <v>0.46640969162995599</v>
      </c>
      <c r="N26" s="4">
        <f>N25/$B$25</f>
        <v>0.35022026431718062</v>
      </c>
      <c r="Q26" s="4">
        <f>Q25/$B$25</f>
        <v>0.42896475770925113</v>
      </c>
      <c r="T26" s="4">
        <f>T25/$B$25</f>
        <v>0.27588105726872247</v>
      </c>
      <c r="W26" s="4">
        <f>W25/$B$25</f>
        <v>0.21200440528634357</v>
      </c>
      <c r="Z26" s="4">
        <f>Z25/$B$25</f>
        <v>3.3590308370044016E-2</v>
      </c>
    </row>
    <row r="27" spans="1:28" x14ac:dyDescent="0.25">
      <c r="Z27" s="4" t="s">
        <v>68</v>
      </c>
    </row>
    <row r="29" spans="1:28" x14ac:dyDescent="0.25">
      <c r="A29">
        <v>1</v>
      </c>
      <c r="B29">
        <v>0.83094713656387664</v>
      </c>
      <c r="C29">
        <v>0.65969162995594721</v>
      </c>
      <c r="D29">
        <v>0.46640969162995599</v>
      </c>
      <c r="E29">
        <v>0.35022026431718062</v>
      </c>
      <c r="F29">
        <v>0.42896475770925113</v>
      </c>
      <c r="G29">
        <v>0.27588105726872247</v>
      </c>
      <c r="H29">
        <v>0.21200440528634357</v>
      </c>
      <c r="I29">
        <v>3.3590308370044016E-2</v>
      </c>
    </row>
  </sheetData>
  <mergeCells count="9">
    <mergeCell ref="T1:V1"/>
    <mergeCell ref="W1:Y1"/>
    <mergeCell ref="Z1:AB1"/>
    <mergeCell ref="B1:D1"/>
    <mergeCell ref="E1:G1"/>
    <mergeCell ref="H1:J1"/>
    <mergeCell ref="K1:M1"/>
    <mergeCell ref="N1:P1"/>
    <mergeCell ref="Q1:S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30"/>
  <sheetViews>
    <sheetView workbookViewId="0">
      <selection activeCell="F37" sqref="F37"/>
    </sheetView>
  </sheetViews>
  <sheetFormatPr baseColWidth="10" defaultRowHeight="15" x14ac:dyDescent="0.25"/>
  <cols>
    <col min="1" max="1" width="11.42578125" style="2"/>
  </cols>
  <sheetData>
    <row r="2" spans="1:29" x14ac:dyDescent="0.25">
      <c r="A2" s="2" t="s">
        <v>7</v>
      </c>
      <c r="B2" s="9">
        <v>0</v>
      </c>
      <c r="C2" s="9"/>
      <c r="D2" s="9"/>
      <c r="E2" s="9">
        <v>10</v>
      </c>
      <c r="F2" s="9"/>
      <c r="G2" s="9"/>
      <c r="H2" s="9">
        <v>30</v>
      </c>
      <c r="I2" s="9"/>
      <c r="J2" s="9"/>
      <c r="K2" s="9">
        <v>60</v>
      </c>
      <c r="L2" s="9"/>
      <c r="M2" s="9"/>
      <c r="N2" s="9">
        <v>90</v>
      </c>
      <c r="O2" s="9"/>
      <c r="P2" s="9"/>
      <c r="Q2" s="8">
        <v>120</v>
      </c>
      <c r="R2" s="8"/>
      <c r="S2" s="8"/>
      <c r="T2" s="8">
        <v>180</v>
      </c>
      <c r="U2" s="8"/>
      <c r="V2" s="8"/>
      <c r="W2" s="8">
        <v>300</v>
      </c>
      <c r="X2" s="8"/>
      <c r="Y2" s="8"/>
      <c r="Z2" s="8">
        <v>600</v>
      </c>
      <c r="AA2" s="8"/>
      <c r="AB2" s="8"/>
    </row>
    <row r="3" spans="1:29" x14ac:dyDescent="0.25">
      <c r="A3" s="3">
        <v>0</v>
      </c>
      <c r="B3" s="1">
        <v>0.28999999999999998</v>
      </c>
      <c r="C3" s="1">
        <v>0.27700000000000002</v>
      </c>
      <c r="D3" s="1">
        <v>0.25800000000000001</v>
      </c>
      <c r="E3" s="1">
        <v>0.27400000000000002</v>
      </c>
      <c r="F3" s="1">
        <v>0.22800000000000001</v>
      </c>
      <c r="G3" s="1">
        <v>0.23</v>
      </c>
      <c r="H3" s="1">
        <v>0.219</v>
      </c>
      <c r="I3" s="1">
        <v>0.19500000000000001</v>
      </c>
      <c r="J3" s="1">
        <v>0.19600000000000001</v>
      </c>
      <c r="K3" s="1">
        <v>0.20100000000000001</v>
      </c>
      <c r="L3" s="1">
        <v>0.157</v>
      </c>
      <c r="M3" s="1">
        <v>0.16</v>
      </c>
      <c r="N3" s="1">
        <v>0.161</v>
      </c>
      <c r="O3" s="1">
        <v>0.14899999999999999</v>
      </c>
      <c r="P3" s="1">
        <v>0.14199999999999999</v>
      </c>
      <c r="Q3" s="1">
        <v>0.18099999999999999</v>
      </c>
      <c r="R3" s="1">
        <v>0.16500000000000001</v>
      </c>
      <c r="S3" s="1">
        <v>0.14499999999999999</v>
      </c>
      <c r="T3" s="1">
        <v>0.14699999999999999</v>
      </c>
      <c r="U3" s="1">
        <v>0.13800000000000001</v>
      </c>
      <c r="V3" s="1">
        <v>0.129</v>
      </c>
      <c r="W3" s="1">
        <v>0.13100000000000001</v>
      </c>
      <c r="X3" s="1">
        <v>0.11</v>
      </c>
      <c r="Y3" s="1">
        <v>0.105</v>
      </c>
      <c r="Z3" s="1">
        <v>6.7000000000000004E-2</v>
      </c>
      <c r="AA3" s="1">
        <v>6.2E-2</v>
      </c>
      <c r="AB3" s="1">
        <v>5.6000000000000001E-2</v>
      </c>
      <c r="AC3" s="1"/>
    </row>
    <row r="4" spans="1:29" x14ac:dyDescent="0.25">
      <c r="A4" s="3">
        <f>A3+3</f>
        <v>3</v>
      </c>
      <c r="B4" s="1">
        <v>0.35399999999999998</v>
      </c>
      <c r="C4" s="1">
        <v>0.34</v>
      </c>
      <c r="D4" s="1">
        <v>0.33</v>
      </c>
      <c r="E4" s="1">
        <v>0.33400000000000002</v>
      </c>
      <c r="F4" s="1">
        <v>0.28399999999999997</v>
      </c>
      <c r="G4" s="1">
        <v>0.29199999999999998</v>
      </c>
      <c r="H4" s="1">
        <v>0.26200000000000001</v>
      </c>
      <c r="I4" s="1">
        <v>0.24199999999999999</v>
      </c>
      <c r="J4" s="1">
        <v>0.245</v>
      </c>
      <c r="K4" s="1">
        <v>0.24299999999999999</v>
      </c>
      <c r="L4" s="1">
        <v>0.193</v>
      </c>
      <c r="M4" s="1">
        <v>0.20100000000000001</v>
      </c>
      <c r="N4" s="1">
        <v>0.193</v>
      </c>
      <c r="O4" s="1">
        <v>0.18</v>
      </c>
      <c r="P4" s="1">
        <v>0.17199999999999999</v>
      </c>
      <c r="Q4" s="1">
        <v>0.217</v>
      </c>
      <c r="R4" s="1">
        <v>0.20100000000000001</v>
      </c>
      <c r="S4" s="1">
        <v>0.17899999999999999</v>
      </c>
      <c r="T4" s="1">
        <v>0.17399999999999999</v>
      </c>
      <c r="U4" s="1">
        <v>0.16500000000000001</v>
      </c>
      <c r="V4" s="1">
        <v>0.156</v>
      </c>
      <c r="W4" s="1">
        <v>0.14799999999999999</v>
      </c>
      <c r="X4" s="1">
        <v>0.125</v>
      </c>
      <c r="Y4" s="1">
        <v>0.121</v>
      </c>
      <c r="Z4" s="1">
        <v>6.9000000000000006E-2</v>
      </c>
      <c r="AA4" s="1">
        <v>6.3E-2</v>
      </c>
      <c r="AB4" s="1">
        <v>5.8000000000000003E-2</v>
      </c>
      <c r="AC4" s="1"/>
    </row>
    <row r="5" spans="1:29" x14ac:dyDescent="0.25">
      <c r="A5" s="3">
        <f t="shared" ref="A5:A23" si="0">A4+3</f>
        <v>6</v>
      </c>
      <c r="B5" s="1">
        <v>0.41599999999999998</v>
      </c>
      <c r="C5" s="1">
        <v>0.40100000000000002</v>
      </c>
      <c r="D5" s="1">
        <v>0.39500000000000002</v>
      </c>
      <c r="E5" s="1">
        <v>0.39400000000000002</v>
      </c>
      <c r="F5" s="1">
        <v>0.34</v>
      </c>
      <c r="G5" s="1">
        <v>0.35299999999999998</v>
      </c>
      <c r="H5" s="1">
        <v>0.307</v>
      </c>
      <c r="I5" s="1">
        <v>0.28999999999999998</v>
      </c>
      <c r="J5" s="1">
        <v>0.29299999999999998</v>
      </c>
      <c r="K5" s="1">
        <v>0.28499999999999998</v>
      </c>
      <c r="L5" s="1">
        <v>0.22600000000000001</v>
      </c>
      <c r="M5" s="1">
        <v>0.24099999999999999</v>
      </c>
      <c r="N5" s="1">
        <v>0.223</v>
      </c>
      <c r="O5" s="1">
        <v>0.21099999999999999</v>
      </c>
      <c r="P5" s="1">
        <v>0.20200000000000001</v>
      </c>
      <c r="Q5" s="1">
        <v>0.252</v>
      </c>
      <c r="R5" s="1">
        <v>0.23599999999999999</v>
      </c>
      <c r="S5" s="1">
        <v>0.21199999999999999</v>
      </c>
      <c r="T5" s="1">
        <v>0.20100000000000001</v>
      </c>
      <c r="U5" s="1">
        <v>0.193</v>
      </c>
      <c r="V5" s="1">
        <v>0.182</v>
      </c>
      <c r="W5" s="1">
        <v>0.16600000000000001</v>
      </c>
      <c r="X5" s="1">
        <v>0.14000000000000001</v>
      </c>
      <c r="Y5" s="1">
        <v>0.13700000000000001</v>
      </c>
      <c r="Z5" s="1">
        <v>7.0999999999999994E-2</v>
      </c>
      <c r="AA5" s="1">
        <v>6.6000000000000003E-2</v>
      </c>
      <c r="AB5" s="1">
        <v>0.06</v>
      </c>
      <c r="AC5" s="1"/>
    </row>
    <row r="6" spans="1:29" x14ac:dyDescent="0.25">
      <c r="A6" s="3">
        <f t="shared" si="0"/>
        <v>9</v>
      </c>
      <c r="B6" s="1">
        <v>0.47299999999999998</v>
      </c>
      <c r="C6" s="1">
        <v>0.46200000000000002</v>
      </c>
      <c r="D6" s="1">
        <v>0.45600000000000002</v>
      </c>
      <c r="E6" s="1">
        <v>0.45200000000000001</v>
      </c>
      <c r="F6" s="1">
        <v>0.39200000000000002</v>
      </c>
      <c r="G6" s="1">
        <v>0.41199999999999998</v>
      </c>
      <c r="H6" s="1">
        <v>0.35499999999999998</v>
      </c>
      <c r="I6" s="1">
        <v>0.33700000000000002</v>
      </c>
      <c r="J6" s="1">
        <v>0.33900000000000002</v>
      </c>
      <c r="K6" s="1">
        <v>0.32700000000000001</v>
      </c>
      <c r="L6" s="1">
        <v>0.25900000000000001</v>
      </c>
      <c r="M6" s="1">
        <v>0.28100000000000003</v>
      </c>
      <c r="N6" s="1">
        <v>0.253</v>
      </c>
      <c r="O6" s="1">
        <v>0.24299999999999999</v>
      </c>
      <c r="P6" s="1">
        <v>0.23300000000000001</v>
      </c>
      <c r="Q6" s="1">
        <v>0.28699999999999998</v>
      </c>
      <c r="R6" s="1">
        <v>0.27100000000000002</v>
      </c>
      <c r="S6" s="1">
        <v>0.245</v>
      </c>
      <c r="T6" s="1">
        <v>0.22600000000000001</v>
      </c>
      <c r="U6" s="1">
        <v>0.218</v>
      </c>
      <c r="V6" s="1">
        <v>0.20599999999999999</v>
      </c>
      <c r="W6" s="1">
        <v>0.183</v>
      </c>
      <c r="X6" s="1">
        <v>0.155</v>
      </c>
      <c r="Y6" s="1">
        <v>0.153</v>
      </c>
      <c r="Z6" s="1">
        <v>7.3999999999999996E-2</v>
      </c>
      <c r="AA6" s="1">
        <v>6.9000000000000006E-2</v>
      </c>
      <c r="AB6" s="1">
        <v>6.2E-2</v>
      </c>
      <c r="AC6" s="1"/>
    </row>
    <row r="7" spans="1:29" x14ac:dyDescent="0.25">
      <c r="A7" s="3">
        <f t="shared" si="0"/>
        <v>12</v>
      </c>
      <c r="B7" s="1">
        <v>0.52600000000000002</v>
      </c>
      <c r="C7" s="1">
        <v>0.51900000000000002</v>
      </c>
      <c r="D7" s="1">
        <v>0.51200000000000001</v>
      </c>
      <c r="E7" s="1">
        <v>0.50900000000000001</v>
      </c>
      <c r="F7" s="1">
        <v>0.44400000000000001</v>
      </c>
      <c r="G7" s="1">
        <v>0.46899999999999997</v>
      </c>
      <c r="H7" s="1">
        <v>0.40400000000000003</v>
      </c>
      <c r="I7" s="1">
        <v>0.38400000000000001</v>
      </c>
      <c r="J7" s="1">
        <v>0.38500000000000001</v>
      </c>
      <c r="K7" s="1">
        <v>0.36599999999999999</v>
      </c>
      <c r="L7" s="1">
        <v>0.28999999999999998</v>
      </c>
      <c r="M7" s="1">
        <v>0.318</v>
      </c>
      <c r="N7" s="1">
        <v>0.28199999999999997</v>
      </c>
      <c r="O7" s="1">
        <v>0.27500000000000002</v>
      </c>
      <c r="P7" s="1">
        <v>0.26400000000000001</v>
      </c>
      <c r="Q7" s="1">
        <v>0.32100000000000001</v>
      </c>
      <c r="R7" s="1">
        <v>0.30399999999999999</v>
      </c>
      <c r="S7" s="1">
        <v>0.27800000000000002</v>
      </c>
      <c r="T7" s="1">
        <v>0.253</v>
      </c>
      <c r="U7" s="1">
        <v>0.24399999999999999</v>
      </c>
      <c r="V7" s="1">
        <v>0.23100000000000001</v>
      </c>
      <c r="W7" s="1">
        <v>0.20100000000000001</v>
      </c>
      <c r="X7" s="1">
        <v>0.17100000000000001</v>
      </c>
      <c r="Y7" s="1">
        <v>0.17</v>
      </c>
      <c r="Z7" s="1">
        <v>7.5999999999999998E-2</v>
      </c>
      <c r="AA7" s="1">
        <v>7.0999999999999994E-2</v>
      </c>
      <c r="AB7" s="1">
        <v>6.4000000000000001E-2</v>
      </c>
      <c r="AC7" s="1"/>
    </row>
    <row r="8" spans="1:29" x14ac:dyDescent="0.25">
      <c r="A8" s="3">
        <f t="shared" si="0"/>
        <v>15</v>
      </c>
      <c r="B8" s="1">
        <v>0.57399999999999995</v>
      </c>
      <c r="C8" s="1">
        <v>0.57099999999999995</v>
      </c>
      <c r="D8" s="1">
        <v>0.56299999999999994</v>
      </c>
      <c r="E8" s="1">
        <v>0.56100000000000005</v>
      </c>
      <c r="F8" s="1">
        <v>0.49199999999999999</v>
      </c>
      <c r="G8" s="1">
        <v>0.51900000000000002</v>
      </c>
      <c r="H8" s="1">
        <v>0.45</v>
      </c>
      <c r="I8" s="1">
        <v>0.43</v>
      </c>
      <c r="J8" s="1">
        <v>0.42599999999999999</v>
      </c>
      <c r="K8" s="1">
        <v>0.40600000000000003</v>
      </c>
      <c r="L8" s="1">
        <v>0.32100000000000001</v>
      </c>
      <c r="M8" s="1">
        <v>0.35199999999999998</v>
      </c>
      <c r="N8" s="1">
        <v>0.312</v>
      </c>
      <c r="O8" s="1">
        <v>0.308</v>
      </c>
      <c r="P8" s="1">
        <v>0.29399999999999998</v>
      </c>
      <c r="Q8" s="1">
        <v>0.35499999999999998</v>
      </c>
      <c r="R8" s="1">
        <v>0.33700000000000002</v>
      </c>
      <c r="S8" s="1">
        <v>0.309</v>
      </c>
      <c r="T8" s="1">
        <v>0.27800000000000002</v>
      </c>
      <c r="U8" s="1">
        <v>0.27200000000000002</v>
      </c>
      <c r="V8" s="1">
        <v>0.254</v>
      </c>
      <c r="W8" s="1">
        <v>0.219</v>
      </c>
      <c r="X8" s="1">
        <v>0.187</v>
      </c>
      <c r="Y8" s="1">
        <v>0.185</v>
      </c>
      <c r="Z8" s="1">
        <v>7.8E-2</v>
      </c>
      <c r="AA8" s="1">
        <v>7.3999999999999996E-2</v>
      </c>
      <c r="AB8" s="1">
        <v>6.6000000000000003E-2</v>
      </c>
      <c r="AC8" s="1"/>
    </row>
    <row r="9" spans="1:29" x14ac:dyDescent="0.25">
      <c r="A9" s="3">
        <f t="shared" si="0"/>
        <v>18</v>
      </c>
      <c r="B9" s="1">
        <v>0.61599999999999999</v>
      </c>
      <c r="C9" s="1">
        <v>0.621</v>
      </c>
      <c r="D9" s="1">
        <v>0.60599999999999998</v>
      </c>
      <c r="E9" s="1">
        <v>0.60899999999999999</v>
      </c>
      <c r="F9" s="1">
        <v>0.53800000000000003</v>
      </c>
      <c r="G9" s="1">
        <v>0.56499999999999995</v>
      </c>
      <c r="H9" s="1">
        <v>0.49199999999999999</v>
      </c>
      <c r="I9" s="1">
        <v>0.47299999999999998</v>
      </c>
      <c r="J9" s="1">
        <v>0.46600000000000003</v>
      </c>
      <c r="K9" s="1">
        <v>0.442</v>
      </c>
      <c r="L9" s="1">
        <v>0.35099999999999998</v>
      </c>
      <c r="M9" s="1">
        <v>0.38500000000000001</v>
      </c>
      <c r="N9" s="1">
        <v>0.34100000000000003</v>
      </c>
      <c r="O9" s="1">
        <v>0.33900000000000002</v>
      </c>
      <c r="P9" s="1">
        <v>0.32300000000000001</v>
      </c>
      <c r="Q9" s="1">
        <v>0.38800000000000001</v>
      </c>
      <c r="R9" s="1">
        <v>0.36899999999999999</v>
      </c>
      <c r="S9" s="1">
        <v>0.34100000000000003</v>
      </c>
      <c r="T9" s="1">
        <v>0.30399999999999999</v>
      </c>
      <c r="U9" s="1">
        <v>0.29599999999999999</v>
      </c>
      <c r="V9" s="1">
        <v>0.27500000000000002</v>
      </c>
      <c r="W9" s="1">
        <v>0.23699999999999999</v>
      </c>
      <c r="X9" s="1">
        <v>0.20200000000000001</v>
      </c>
      <c r="Y9" s="1">
        <v>0.20200000000000001</v>
      </c>
      <c r="Z9" s="1">
        <v>0.08</v>
      </c>
      <c r="AA9" s="1">
        <v>7.5999999999999998E-2</v>
      </c>
      <c r="AB9" s="1">
        <v>6.8000000000000005E-2</v>
      </c>
      <c r="AC9" s="1"/>
    </row>
    <row r="10" spans="1:29" x14ac:dyDescent="0.25">
      <c r="A10" s="3">
        <f t="shared" si="0"/>
        <v>21</v>
      </c>
      <c r="B10" s="1">
        <v>0.65300000000000002</v>
      </c>
      <c r="C10" s="1">
        <v>0.66100000000000003</v>
      </c>
      <c r="D10" s="1">
        <v>0.64300000000000002</v>
      </c>
      <c r="E10" s="1">
        <v>0.64900000000000002</v>
      </c>
      <c r="F10" s="1">
        <v>0.57899999999999996</v>
      </c>
      <c r="G10" s="1">
        <v>0.60699999999999998</v>
      </c>
      <c r="H10" s="1">
        <v>0.52600000000000002</v>
      </c>
      <c r="I10" s="1">
        <v>0.51700000000000002</v>
      </c>
      <c r="J10" s="1">
        <v>0.505</v>
      </c>
      <c r="K10" s="1">
        <v>0.47899999999999998</v>
      </c>
      <c r="L10" s="1">
        <v>0.38</v>
      </c>
      <c r="M10" s="1">
        <v>0.43099999999999999</v>
      </c>
      <c r="N10" s="1">
        <v>0.37</v>
      </c>
      <c r="O10" s="1">
        <v>0.37</v>
      </c>
      <c r="P10" s="1">
        <v>0.35199999999999998</v>
      </c>
      <c r="Q10" s="1">
        <v>0.42</v>
      </c>
      <c r="R10" s="1">
        <v>0.4</v>
      </c>
      <c r="S10" s="1">
        <v>0.372</v>
      </c>
      <c r="T10" s="1">
        <v>0.32800000000000001</v>
      </c>
      <c r="U10" s="1">
        <v>0.32100000000000001</v>
      </c>
      <c r="V10" s="1">
        <v>0.29699999999999999</v>
      </c>
      <c r="W10" s="1">
        <v>0.254</v>
      </c>
      <c r="X10" s="1">
        <v>0.218</v>
      </c>
      <c r="Y10" s="1">
        <v>0.219</v>
      </c>
      <c r="Z10" s="1">
        <v>8.3000000000000004E-2</v>
      </c>
      <c r="AA10" s="1">
        <v>7.8E-2</v>
      </c>
      <c r="AB10" s="1">
        <v>7.0000000000000007E-2</v>
      </c>
      <c r="AC10" s="1"/>
    </row>
    <row r="11" spans="1:29" x14ac:dyDescent="0.25">
      <c r="A11" s="3">
        <f t="shared" si="0"/>
        <v>24</v>
      </c>
      <c r="B11" s="1">
        <v>0.68500000000000005</v>
      </c>
      <c r="C11" s="1">
        <v>0.69</v>
      </c>
      <c r="D11" s="1">
        <v>0.67100000000000004</v>
      </c>
      <c r="E11" s="1">
        <v>0.68600000000000005</v>
      </c>
      <c r="F11" s="1">
        <v>0.61599999999999999</v>
      </c>
      <c r="G11" s="1">
        <v>0.64600000000000002</v>
      </c>
      <c r="H11" s="1">
        <v>0.55900000000000005</v>
      </c>
      <c r="I11" s="1">
        <v>0.55600000000000005</v>
      </c>
      <c r="J11" s="1">
        <v>0.54200000000000004</v>
      </c>
      <c r="K11" s="1">
        <v>0.51200000000000001</v>
      </c>
      <c r="L11" s="1">
        <v>0.40799999999999997</v>
      </c>
      <c r="M11" s="1">
        <v>0.45500000000000002</v>
      </c>
      <c r="N11" s="1">
        <v>0.39900000000000002</v>
      </c>
      <c r="O11" s="1">
        <v>0.40100000000000002</v>
      </c>
      <c r="P11" s="1">
        <v>0.38</v>
      </c>
      <c r="Q11" s="1">
        <v>0.45100000000000001</v>
      </c>
      <c r="R11" s="1">
        <v>0.432</v>
      </c>
      <c r="S11" s="1">
        <v>0.40200000000000002</v>
      </c>
      <c r="T11" s="1">
        <v>0.35299999999999998</v>
      </c>
      <c r="U11" s="1">
        <v>0.34699999999999998</v>
      </c>
      <c r="V11" s="1">
        <v>0.32</v>
      </c>
      <c r="W11" s="1">
        <v>0.27200000000000002</v>
      </c>
      <c r="X11" s="1">
        <v>0.23400000000000001</v>
      </c>
      <c r="Y11" s="1">
        <v>0.23400000000000001</v>
      </c>
      <c r="Z11" s="1">
        <v>8.5000000000000006E-2</v>
      </c>
      <c r="AA11" s="1">
        <v>8.1000000000000003E-2</v>
      </c>
      <c r="AB11" s="1">
        <v>7.1999999999999995E-2</v>
      </c>
      <c r="AC11" s="1"/>
    </row>
    <row r="12" spans="1:29" x14ac:dyDescent="0.25">
      <c r="A12" s="3">
        <f t="shared" si="0"/>
        <v>27</v>
      </c>
      <c r="B12" s="1">
        <v>0.71199999999999997</v>
      </c>
      <c r="C12" s="1">
        <v>0.71299999999999997</v>
      </c>
      <c r="D12" s="1">
        <v>0.69399999999999995</v>
      </c>
      <c r="E12" s="1">
        <v>0.72</v>
      </c>
      <c r="F12" s="1">
        <v>0.64700000000000002</v>
      </c>
      <c r="G12" s="1">
        <v>0.67900000000000005</v>
      </c>
      <c r="H12" s="1">
        <v>0.59299999999999997</v>
      </c>
      <c r="I12" s="1">
        <v>0.58899999999999997</v>
      </c>
      <c r="J12" s="1">
        <v>0.57399999999999995</v>
      </c>
      <c r="K12" s="1">
        <v>0.54400000000000004</v>
      </c>
      <c r="L12" s="1">
        <v>0.435</v>
      </c>
      <c r="M12" s="1">
        <v>0.49099999999999999</v>
      </c>
      <c r="N12" s="1">
        <v>0.42899999999999999</v>
      </c>
      <c r="O12" s="1">
        <v>0.43099999999999999</v>
      </c>
      <c r="P12" s="1">
        <v>0.40699999999999997</v>
      </c>
      <c r="Q12" s="1">
        <v>0.48099999999999998</v>
      </c>
      <c r="R12" s="1">
        <v>0.46</v>
      </c>
      <c r="S12" s="1">
        <v>0.43099999999999999</v>
      </c>
      <c r="T12" s="1">
        <v>0.377</v>
      </c>
      <c r="U12" s="1">
        <v>0.372</v>
      </c>
      <c r="V12" s="1">
        <v>0.34300000000000003</v>
      </c>
      <c r="W12" s="1">
        <v>0.29099999999999998</v>
      </c>
      <c r="X12" s="1">
        <v>0.25</v>
      </c>
      <c r="Y12" s="1">
        <v>0.251</v>
      </c>
      <c r="Z12" s="1">
        <v>8.6999999999999994E-2</v>
      </c>
      <c r="AA12" s="1">
        <v>8.4000000000000005E-2</v>
      </c>
      <c r="AB12" s="1">
        <v>7.4999999999999997E-2</v>
      </c>
      <c r="AC12" s="1"/>
    </row>
    <row r="13" spans="1:29" x14ac:dyDescent="0.25">
      <c r="A13" s="3">
        <f t="shared" si="0"/>
        <v>30</v>
      </c>
      <c r="B13" s="1">
        <v>0.73499999999999999</v>
      </c>
      <c r="C13" s="1">
        <v>0.72799999999999998</v>
      </c>
      <c r="D13" s="1">
        <v>0.71199999999999997</v>
      </c>
      <c r="E13" s="1">
        <v>0.748</v>
      </c>
      <c r="F13" s="1">
        <v>0.67500000000000004</v>
      </c>
      <c r="G13" s="1">
        <v>0.70499999999999996</v>
      </c>
      <c r="H13" s="1">
        <v>0.625</v>
      </c>
      <c r="I13" s="1">
        <v>0.61699999999999999</v>
      </c>
      <c r="J13" s="1">
        <v>0.60299999999999998</v>
      </c>
      <c r="K13" s="1">
        <v>0.57199999999999995</v>
      </c>
      <c r="L13" s="1">
        <v>0.46100000000000002</v>
      </c>
      <c r="M13" s="1">
        <v>0.51500000000000001</v>
      </c>
      <c r="N13" s="1">
        <v>0.45600000000000002</v>
      </c>
      <c r="O13" s="1">
        <v>0.45800000000000002</v>
      </c>
      <c r="P13" s="1">
        <v>0.433</v>
      </c>
      <c r="Q13" s="1">
        <v>0.51100000000000001</v>
      </c>
      <c r="R13" s="1">
        <v>0.48699999999999999</v>
      </c>
      <c r="S13" s="1">
        <v>0.45900000000000002</v>
      </c>
      <c r="T13" s="1">
        <v>0.4</v>
      </c>
      <c r="U13" s="1">
        <v>0.39500000000000002</v>
      </c>
      <c r="V13" s="1">
        <v>0.36599999999999999</v>
      </c>
      <c r="W13" s="1">
        <v>0.309</v>
      </c>
      <c r="X13" s="1">
        <v>0.26700000000000002</v>
      </c>
      <c r="Y13" s="1">
        <v>0.26700000000000002</v>
      </c>
      <c r="Z13" s="1">
        <v>0.09</v>
      </c>
      <c r="AA13" s="1">
        <v>8.5999999999999993E-2</v>
      </c>
      <c r="AB13" s="1">
        <v>7.5999999999999998E-2</v>
      </c>
      <c r="AC13" s="1"/>
    </row>
    <row r="14" spans="1:29" x14ac:dyDescent="0.25">
      <c r="A14" s="3">
        <f t="shared" si="0"/>
        <v>33</v>
      </c>
      <c r="B14" s="1">
        <v>0.755</v>
      </c>
      <c r="C14" s="1">
        <v>0.73899999999999999</v>
      </c>
      <c r="D14" s="1">
        <v>0.72499999999999998</v>
      </c>
      <c r="E14" s="1">
        <v>0.77100000000000002</v>
      </c>
      <c r="F14" s="1">
        <v>0.69699999999999995</v>
      </c>
      <c r="G14" s="1">
        <v>0.72599999999999998</v>
      </c>
      <c r="H14" s="1">
        <v>0.65300000000000002</v>
      </c>
      <c r="I14" s="1">
        <v>0.64200000000000002</v>
      </c>
      <c r="J14" s="1">
        <v>0.628</v>
      </c>
      <c r="K14" s="1">
        <v>0.59899999999999998</v>
      </c>
      <c r="L14" s="1">
        <v>0.48399999999999999</v>
      </c>
      <c r="M14" s="1">
        <v>0.54600000000000004</v>
      </c>
      <c r="N14" s="1">
        <v>0.48399999999999999</v>
      </c>
      <c r="O14" s="1">
        <v>0.48299999999999998</v>
      </c>
      <c r="P14" s="1">
        <v>0.45900000000000002</v>
      </c>
      <c r="Q14" s="1">
        <v>0.54200000000000004</v>
      </c>
      <c r="R14" s="1">
        <v>0.51500000000000001</v>
      </c>
      <c r="S14" s="1">
        <v>0.48599999999999999</v>
      </c>
      <c r="T14" s="1">
        <v>0.42399999999999999</v>
      </c>
      <c r="U14" s="1">
        <v>0.41899999999999998</v>
      </c>
      <c r="V14" s="1">
        <v>0.39100000000000001</v>
      </c>
      <c r="W14" s="1">
        <v>0.32600000000000001</v>
      </c>
      <c r="X14" s="1">
        <v>0.28199999999999997</v>
      </c>
      <c r="Y14" s="1">
        <v>0.28299999999999997</v>
      </c>
      <c r="Z14" s="1">
        <v>9.0999999999999998E-2</v>
      </c>
      <c r="AA14" s="1">
        <v>8.7999999999999995E-2</v>
      </c>
      <c r="AB14" s="1">
        <v>7.9000000000000001E-2</v>
      </c>
      <c r="AC14" s="1"/>
    </row>
    <row r="15" spans="1:29" x14ac:dyDescent="0.25">
      <c r="A15" s="3">
        <f t="shared" si="0"/>
        <v>36</v>
      </c>
      <c r="B15" s="1">
        <v>0.77</v>
      </c>
      <c r="C15" s="1">
        <v>0.747</v>
      </c>
      <c r="D15" s="1">
        <v>0.73399999999999999</v>
      </c>
      <c r="E15" s="1">
        <v>0.78900000000000003</v>
      </c>
      <c r="F15" s="1">
        <v>0.71599999999999997</v>
      </c>
      <c r="G15" s="1">
        <v>0.74099999999999999</v>
      </c>
      <c r="H15" s="1">
        <v>0.67700000000000005</v>
      </c>
      <c r="I15" s="1">
        <v>0.66400000000000003</v>
      </c>
      <c r="J15" s="1">
        <v>0.65</v>
      </c>
      <c r="K15" s="1">
        <v>0.626</v>
      </c>
      <c r="L15" s="1">
        <v>0.50900000000000001</v>
      </c>
      <c r="M15" s="1">
        <v>0.57299999999999995</v>
      </c>
      <c r="N15" s="1">
        <v>0.51200000000000001</v>
      </c>
      <c r="O15" s="1">
        <v>0.50800000000000001</v>
      </c>
      <c r="P15" s="1">
        <v>0.48199999999999998</v>
      </c>
      <c r="Q15" s="1">
        <v>0.56999999999999995</v>
      </c>
      <c r="R15" s="1">
        <v>0.54</v>
      </c>
      <c r="S15" s="1">
        <v>0.51</v>
      </c>
      <c r="T15" s="1">
        <v>0.44700000000000001</v>
      </c>
      <c r="U15" s="1">
        <v>0.44400000000000001</v>
      </c>
      <c r="V15" s="1">
        <v>0.41799999999999998</v>
      </c>
      <c r="W15" s="1">
        <v>0.34499999999999997</v>
      </c>
      <c r="X15" s="1">
        <v>0.29799999999999999</v>
      </c>
      <c r="Y15" s="1">
        <v>0.29899999999999999</v>
      </c>
      <c r="Z15" s="1">
        <v>9.5000000000000001E-2</v>
      </c>
      <c r="AA15" s="1">
        <v>0.09</v>
      </c>
      <c r="AB15" s="1">
        <v>8.1000000000000003E-2</v>
      </c>
      <c r="AC15" s="1"/>
    </row>
    <row r="16" spans="1:29" x14ac:dyDescent="0.25">
      <c r="A16" s="3">
        <f t="shared" si="0"/>
        <v>39</v>
      </c>
      <c r="B16" s="1">
        <v>0.78300000000000003</v>
      </c>
      <c r="C16" s="1">
        <v>0.751</v>
      </c>
      <c r="D16" s="1">
        <v>0.74</v>
      </c>
      <c r="E16" s="1">
        <v>0.80400000000000005</v>
      </c>
      <c r="F16" s="1">
        <v>0.73</v>
      </c>
      <c r="G16" s="1">
        <v>0.752</v>
      </c>
      <c r="H16" s="1">
        <v>0.69799999999999995</v>
      </c>
      <c r="I16" s="1">
        <v>0.68300000000000005</v>
      </c>
      <c r="J16" s="1">
        <v>0.66800000000000004</v>
      </c>
      <c r="K16" s="1">
        <v>0.65</v>
      </c>
      <c r="L16" s="1">
        <v>0.53400000000000003</v>
      </c>
      <c r="M16" s="1">
        <v>0.59799999999999998</v>
      </c>
      <c r="N16" s="1">
        <v>0.54</v>
      </c>
      <c r="O16" s="1">
        <v>0.53200000000000003</v>
      </c>
      <c r="P16" s="1">
        <v>0.504</v>
      </c>
      <c r="Q16" s="1">
        <v>0.59799999999999998</v>
      </c>
      <c r="R16" s="1">
        <v>0.56399999999999995</v>
      </c>
      <c r="S16" s="1">
        <v>0.53300000000000003</v>
      </c>
      <c r="T16" s="1">
        <v>0.47</v>
      </c>
      <c r="U16" s="1">
        <v>0.46700000000000003</v>
      </c>
      <c r="V16" s="1">
        <v>0.442</v>
      </c>
      <c r="W16" s="1">
        <v>0.36299999999999999</v>
      </c>
      <c r="X16" s="1">
        <v>0.314</v>
      </c>
      <c r="Y16" s="1">
        <v>0.314</v>
      </c>
      <c r="Z16" s="1">
        <v>9.6000000000000002E-2</v>
      </c>
      <c r="AA16" s="1">
        <v>9.2999999999999999E-2</v>
      </c>
      <c r="AB16" s="1">
        <v>8.3000000000000004E-2</v>
      </c>
      <c r="AC16" s="1"/>
    </row>
    <row r="17" spans="1:29" x14ac:dyDescent="0.25">
      <c r="A17" s="3">
        <f t="shared" si="0"/>
        <v>42</v>
      </c>
      <c r="B17" s="1">
        <v>0.79300000000000004</v>
      </c>
      <c r="C17" s="1">
        <v>0.753</v>
      </c>
      <c r="D17" s="1">
        <v>0.74399999999999999</v>
      </c>
      <c r="E17" s="1">
        <v>0.81399999999999995</v>
      </c>
      <c r="F17" s="1">
        <v>0.74199999999999999</v>
      </c>
      <c r="G17" s="1">
        <v>0.76100000000000001</v>
      </c>
      <c r="H17" s="1">
        <v>0.71699999999999997</v>
      </c>
      <c r="I17" s="1">
        <v>0.69899999999999995</v>
      </c>
      <c r="J17" s="1">
        <v>0.68500000000000005</v>
      </c>
      <c r="K17" s="1">
        <v>0.67200000000000004</v>
      </c>
      <c r="L17" s="1">
        <v>0.55600000000000005</v>
      </c>
      <c r="M17" s="1">
        <v>0.61599999999999999</v>
      </c>
      <c r="N17" s="1">
        <v>0.56599999999999995</v>
      </c>
      <c r="O17" s="1">
        <v>0.55200000000000005</v>
      </c>
      <c r="P17" s="1">
        <v>0.52600000000000002</v>
      </c>
      <c r="Q17" s="1">
        <v>0.624</v>
      </c>
      <c r="R17" s="1">
        <v>0.58599999999999997</v>
      </c>
      <c r="S17" s="1">
        <v>0.55600000000000005</v>
      </c>
      <c r="T17" s="1">
        <v>0.49299999999999999</v>
      </c>
      <c r="U17" s="1">
        <v>0.49099999999999999</v>
      </c>
      <c r="V17" s="1">
        <v>0.46500000000000002</v>
      </c>
      <c r="W17" s="1">
        <v>0.38100000000000001</v>
      </c>
      <c r="X17" s="1">
        <v>0.33</v>
      </c>
      <c r="Y17" s="1">
        <v>0.33100000000000002</v>
      </c>
      <c r="Z17" s="1">
        <v>9.9000000000000005E-2</v>
      </c>
      <c r="AA17" s="1">
        <v>9.5000000000000001E-2</v>
      </c>
      <c r="AB17" s="1">
        <v>8.5000000000000006E-2</v>
      </c>
      <c r="AC17" s="1"/>
    </row>
    <row r="18" spans="1:29" x14ac:dyDescent="0.25">
      <c r="A18" s="3">
        <f t="shared" si="0"/>
        <v>45</v>
      </c>
      <c r="B18" s="1">
        <v>0.79900000000000004</v>
      </c>
      <c r="C18" s="1">
        <v>0.755</v>
      </c>
      <c r="D18" s="1">
        <v>0.747</v>
      </c>
      <c r="E18" s="1">
        <v>0.82199999999999995</v>
      </c>
      <c r="F18" s="1">
        <v>0.751</v>
      </c>
      <c r="G18" s="1">
        <v>0.76600000000000001</v>
      </c>
      <c r="H18" s="1">
        <v>0.73399999999999999</v>
      </c>
      <c r="I18" s="1">
        <v>0.71099999999999997</v>
      </c>
      <c r="J18" s="1">
        <v>0.69799999999999995</v>
      </c>
      <c r="K18" s="1">
        <v>0.69199999999999995</v>
      </c>
      <c r="L18" s="1">
        <v>0.57899999999999996</v>
      </c>
      <c r="M18" s="1">
        <v>0.63600000000000001</v>
      </c>
      <c r="N18" s="1">
        <v>0.59099999999999997</v>
      </c>
      <c r="O18" s="1">
        <v>0.57099999999999995</v>
      </c>
      <c r="P18" s="1">
        <v>0.54500000000000004</v>
      </c>
      <c r="Q18" s="1">
        <v>0.64800000000000002</v>
      </c>
      <c r="R18" s="1">
        <v>0.60499999999999998</v>
      </c>
      <c r="S18" s="1">
        <v>0.57699999999999996</v>
      </c>
      <c r="T18" s="1">
        <v>0.51400000000000001</v>
      </c>
      <c r="U18" s="1">
        <v>0.51100000000000001</v>
      </c>
      <c r="V18" s="1">
        <v>0.48499999999999999</v>
      </c>
      <c r="W18" s="1">
        <v>0.39900000000000002</v>
      </c>
      <c r="X18" s="1">
        <v>0.34599999999999997</v>
      </c>
      <c r="Y18" s="1">
        <v>0.34699999999999998</v>
      </c>
      <c r="Z18" s="1">
        <v>0.10100000000000001</v>
      </c>
      <c r="AA18" s="1">
        <v>9.8000000000000004E-2</v>
      </c>
      <c r="AB18" s="1">
        <v>8.7999999999999995E-2</v>
      </c>
      <c r="AC18" s="1"/>
    </row>
    <row r="19" spans="1:29" x14ac:dyDescent="0.25">
      <c r="A19" s="3">
        <f t="shared" si="0"/>
        <v>48</v>
      </c>
      <c r="B19" s="1">
        <v>0.80700000000000005</v>
      </c>
      <c r="C19" s="1">
        <v>0.754</v>
      </c>
      <c r="D19" s="1">
        <v>0.748</v>
      </c>
      <c r="E19" s="1">
        <v>0.82699999999999996</v>
      </c>
      <c r="F19" s="1">
        <v>0.75700000000000001</v>
      </c>
      <c r="G19" s="1">
        <v>0.77</v>
      </c>
      <c r="H19" s="1">
        <v>0.748</v>
      </c>
      <c r="I19" s="1">
        <v>0.72199999999999998</v>
      </c>
      <c r="J19" s="1">
        <v>0.71099999999999997</v>
      </c>
      <c r="K19" s="1">
        <v>0.71099999999999997</v>
      </c>
      <c r="L19" s="1">
        <v>0.59899999999999998</v>
      </c>
      <c r="M19" s="1">
        <v>0.65800000000000003</v>
      </c>
      <c r="N19" s="1">
        <v>0.61199999999999999</v>
      </c>
      <c r="O19" s="1">
        <v>0.58899999999999997</v>
      </c>
      <c r="P19" s="1">
        <v>0.56399999999999995</v>
      </c>
      <c r="Q19" s="1">
        <v>0.67</v>
      </c>
      <c r="R19" s="1">
        <v>0.624</v>
      </c>
      <c r="S19" s="1">
        <v>0.59599999999999997</v>
      </c>
      <c r="T19" s="1">
        <v>0.53500000000000003</v>
      </c>
      <c r="U19" s="1">
        <v>0.53200000000000003</v>
      </c>
      <c r="V19" s="1">
        <v>0.505</v>
      </c>
      <c r="W19" s="1">
        <v>0.41699999999999998</v>
      </c>
      <c r="X19" s="1">
        <v>0.36099999999999999</v>
      </c>
      <c r="Y19" s="1">
        <v>0.36299999999999999</v>
      </c>
      <c r="Z19" s="1">
        <v>0.104</v>
      </c>
      <c r="AA19" s="1">
        <v>0.1</v>
      </c>
      <c r="AB19" s="1">
        <v>9.0999999999999998E-2</v>
      </c>
      <c r="AC19" s="1"/>
    </row>
    <row r="20" spans="1:29" x14ac:dyDescent="0.25">
      <c r="A20" s="3">
        <f t="shared" si="0"/>
        <v>51</v>
      </c>
      <c r="B20" s="1">
        <v>0.81</v>
      </c>
      <c r="C20" s="1">
        <v>0.754</v>
      </c>
      <c r="D20" s="1">
        <v>0.749</v>
      </c>
      <c r="E20" s="1">
        <v>0.83</v>
      </c>
      <c r="F20" s="1">
        <v>0.76100000000000001</v>
      </c>
      <c r="G20" s="1">
        <v>0.77200000000000002</v>
      </c>
      <c r="H20" s="1">
        <v>0.76</v>
      </c>
      <c r="I20" s="1">
        <v>0.73</v>
      </c>
      <c r="J20" s="1">
        <v>0.72</v>
      </c>
      <c r="K20" s="1">
        <v>0.72699999999999998</v>
      </c>
      <c r="L20" s="1">
        <v>0.61799999999999999</v>
      </c>
      <c r="M20" s="1">
        <v>0.67100000000000004</v>
      </c>
      <c r="N20" s="1">
        <v>0.63400000000000001</v>
      </c>
      <c r="O20" s="1">
        <v>0.60899999999999999</v>
      </c>
      <c r="P20" s="1">
        <v>0.58099999999999996</v>
      </c>
      <c r="Q20" s="1">
        <v>0.69</v>
      </c>
      <c r="R20" s="1">
        <v>0.64100000000000001</v>
      </c>
      <c r="S20" s="1">
        <v>0.61299999999999999</v>
      </c>
      <c r="T20" s="1">
        <v>0.55600000000000005</v>
      </c>
      <c r="U20" s="1">
        <v>0.55300000000000005</v>
      </c>
      <c r="V20" s="1">
        <v>0.52400000000000002</v>
      </c>
      <c r="W20" s="1">
        <v>0.435</v>
      </c>
      <c r="X20" s="1">
        <v>0.376</v>
      </c>
      <c r="Y20" s="1">
        <v>0.379</v>
      </c>
      <c r="Z20" s="1">
        <v>0.106</v>
      </c>
      <c r="AA20" s="1">
        <v>0.10299999999999999</v>
      </c>
      <c r="AB20" s="1">
        <v>9.2999999999999999E-2</v>
      </c>
      <c r="AC20" s="1"/>
    </row>
    <row r="21" spans="1:29" x14ac:dyDescent="0.25">
      <c r="A21" s="3">
        <f t="shared" si="0"/>
        <v>54</v>
      </c>
      <c r="B21" s="1">
        <v>0.81299999999999994</v>
      </c>
      <c r="C21" s="1">
        <v>0.752</v>
      </c>
      <c r="D21" s="1">
        <v>0.748</v>
      </c>
      <c r="E21" s="1">
        <v>0.83199999999999996</v>
      </c>
      <c r="F21" s="1">
        <v>0.76400000000000001</v>
      </c>
      <c r="G21" s="1">
        <v>0.77300000000000002</v>
      </c>
      <c r="H21" s="1">
        <v>0.77100000000000002</v>
      </c>
      <c r="I21" s="1">
        <v>0.73699999999999999</v>
      </c>
      <c r="J21" s="1">
        <v>0.72599999999999998</v>
      </c>
      <c r="K21" s="1">
        <v>0.74099999999999999</v>
      </c>
      <c r="L21" s="1">
        <v>0.63400000000000001</v>
      </c>
      <c r="M21" s="1">
        <v>0.68899999999999995</v>
      </c>
      <c r="N21" s="1">
        <v>0.65500000000000003</v>
      </c>
      <c r="O21" s="1">
        <v>0.626</v>
      </c>
      <c r="P21" s="1">
        <v>0.59699999999999998</v>
      </c>
      <c r="Q21" s="1">
        <v>0.70899999999999996</v>
      </c>
      <c r="R21" s="1">
        <v>0.65700000000000003</v>
      </c>
      <c r="S21" s="1">
        <v>0.629</v>
      </c>
      <c r="T21" s="1">
        <v>0.57699999999999996</v>
      </c>
      <c r="U21" s="1">
        <v>0.57299999999999995</v>
      </c>
      <c r="V21" s="1">
        <v>0.54200000000000004</v>
      </c>
      <c r="W21" s="1">
        <v>0.45200000000000001</v>
      </c>
      <c r="X21" s="1">
        <v>0.39200000000000002</v>
      </c>
      <c r="Y21" s="1">
        <v>0.39400000000000002</v>
      </c>
      <c r="Z21" s="1">
        <v>0.109</v>
      </c>
      <c r="AA21" s="1">
        <v>0.105</v>
      </c>
      <c r="AB21" s="1">
        <v>9.5000000000000001E-2</v>
      </c>
      <c r="AC21" s="1"/>
    </row>
    <row r="22" spans="1:29" x14ac:dyDescent="0.25">
      <c r="A22" s="3">
        <f t="shared" si="0"/>
        <v>57</v>
      </c>
      <c r="B22" s="1">
        <v>0.81499999999999995</v>
      </c>
      <c r="C22" s="1">
        <v>0.751</v>
      </c>
      <c r="D22" s="1">
        <v>0.746</v>
      </c>
      <c r="E22" s="1">
        <v>0.83299999999999996</v>
      </c>
      <c r="F22" s="1">
        <v>0.76600000000000001</v>
      </c>
      <c r="G22" s="1">
        <v>0.77400000000000002</v>
      </c>
      <c r="H22" s="1">
        <v>0.77800000000000002</v>
      </c>
      <c r="I22" s="1">
        <v>0.74199999999999999</v>
      </c>
      <c r="J22" s="1">
        <v>0.73199999999999998</v>
      </c>
      <c r="K22" s="1">
        <v>0.754</v>
      </c>
      <c r="L22" s="1">
        <v>0.64900000000000002</v>
      </c>
      <c r="M22" s="1">
        <v>0.70199999999999996</v>
      </c>
      <c r="N22" s="1">
        <v>0.67400000000000004</v>
      </c>
      <c r="O22" s="1">
        <v>0.64200000000000002</v>
      </c>
      <c r="P22" s="1">
        <v>0.61199999999999999</v>
      </c>
      <c r="Q22" s="1">
        <v>0.72599999999999998</v>
      </c>
      <c r="R22" s="1">
        <v>0.67100000000000004</v>
      </c>
      <c r="S22" s="1">
        <v>0.64400000000000002</v>
      </c>
      <c r="T22" s="1">
        <v>0.59299999999999997</v>
      </c>
      <c r="U22" s="1">
        <v>0.59099999999999997</v>
      </c>
      <c r="V22" s="1">
        <v>0.56000000000000005</v>
      </c>
      <c r="W22" s="1">
        <v>0.46899999999999997</v>
      </c>
      <c r="X22" s="1">
        <v>0.40699999999999997</v>
      </c>
      <c r="Y22" s="1">
        <v>0.41</v>
      </c>
      <c r="Z22" s="1">
        <v>0.111</v>
      </c>
      <c r="AA22" s="1">
        <v>0.108</v>
      </c>
      <c r="AB22" s="1">
        <v>9.8000000000000004E-2</v>
      </c>
      <c r="AC22" s="1"/>
    </row>
    <row r="23" spans="1:29" x14ac:dyDescent="0.25">
      <c r="A23" s="3">
        <f t="shared" si="0"/>
        <v>60</v>
      </c>
      <c r="B23" s="1">
        <v>0.81499999999999995</v>
      </c>
      <c r="C23" s="1">
        <v>0.749</v>
      </c>
      <c r="D23" s="1">
        <v>0.74399999999999999</v>
      </c>
      <c r="E23" s="1">
        <v>0.83399999999999996</v>
      </c>
      <c r="F23" s="1">
        <v>0.76700000000000002</v>
      </c>
      <c r="G23" s="1">
        <v>0.77400000000000002</v>
      </c>
      <c r="H23" s="1">
        <v>0.78500000000000003</v>
      </c>
      <c r="I23" s="1">
        <v>0.747</v>
      </c>
      <c r="J23" s="1">
        <v>0.73699999999999999</v>
      </c>
      <c r="K23" s="1">
        <v>0.76500000000000001</v>
      </c>
      <c r="L23" s="1">
        <v>0.66200000000000003</v>
      </c>
      <c r="M23" s="1">
        <v>0.71299999999999997</v>
      </c>
      <c r="N23" s="1">
        <v>0.69199999999999995</v>
      </c>
      <c r="O23" s="1">
        <v>0.65800000000000003</v>
      </c>
      <c r="P23" s="1">
        <v>0.625</v>
      </c>
      <c r="Q23" s="1">
        <v>0.74199999999999999</v>
      </c>
      <c r="R23" s="1">
        <v>0.68400000000000005</v>
      </c>
      <c r="S23" s="1">
        <v>0.65600000000000003</v>
      </c>
      <c r="T23" s="1">
        <v>0.61099999999999999</v>
      </c>
      <c r="U23" s="1">
        <v>0.60799999999999998</v>
      </c>
      <c r="V23" s="1">
        <v>0.57699999999999996</v>
      </c>
      <c r="W23" s="1">
        <v>0.48599999999999999</v>
      </c>
      <c r="X23" s="1">
        <v>0.42299999999999999</v>
      </c>
      <c r="Y23" s="1">
        <v>0.42499999999999999</v>
      </c>
      <c r="Z23" s="1">
        <v>0.114</v>
      </c>
      <c r="AA23" s="1">
        <v>0.11</v>
      </c>
      <c r="AB23" s="1">
        <v>0.1</v>
      </c>
      <c r="AC23" s="1"/>
    </row>
    <row r="24" spans="1:29" x14ac:dyDescent="0.25">
      <c r="B24">
        <f>SLOPE(B3:B9, $A$3:$A$9)</f>
        <v>1.8190476190476187E-2</v>
      </c>
      <c r="C24">
        <f t="shared" ref="C24:AB24" si="1">SLOPE(C3:C9, $A$3:$A$9)</f>
        <v>1.9190476190476188E-2</v>
      </c>
      <c r="D24">
        <f t="shared" si="1"/>
        <v>1.9369047619047616E-2</v>
      </c>
      <c r="E24">
        <f t="shared" si="1"/>
        <v>1.8738095238095238E-2</v>
      </c>
      <c r="F24">
        <f t="shared" si="1"/>
        <v>1.7261904761904763E-2</v>
      </c>
      <c r="G24">
        <f t="shared" si="1"/>
        <v>1.8749999999999999E-2</v>
      </c>
      <c r="H24">
        <f t="shared" si="1"/>
        <v>1.5380952380952382E-2</v>
      </c>
      <c r="I24">
        <f t="shared" si="1"/>
        <v>1.5523809523809523E-2</v>
      </c>
      <c r="J24">
        <f t="shared" si="1"/>
        <v>1.5047619047619049E-2</v>
      </c>
      <c r="K24">
        <f t="shared" si="1"/>
        <v>1.3452380952380952E-2</v>
      </c>
      <c r="L24">
        <f t="shared" si="1"/>
        <v>1.0738095238095236E-2</v>
      </c>
      <c r="M24">
        <f t="shared" si="1"/>
        <v>1.2547619047619047E-2</v>
      </c>
      <c r="N24">
        <f t="shared" si="1"/>
        <v>9.9642857142857155E-3</v>
      </c>
      <c r="O24">
        <f t="shared" si="1"/>
        <v>1.0595238095238095E-2</v>
      </c>
      <c r="P24">
        <f t="shared" si="1"/>
        <v>1.0107142857142858E-2</v>
      </c>
      <c r="Q24">
        <f t="shared" si="1"/>
        <v>1.1499999999999998E-2</v>
      </c>
      <c r="R24">
        <f t="shared" si="1"/>
        <v>1.1333333333333332E-2</v>
      </c>
      <c r="S24">
        <f t="shared" si="1"/>
        <v>1.0880952380952384E-2</v>
      </c>
      <c r="T24">
        <f t="shared" si="1"/>
        <v>8.7023809523809528E-3</v>
      </c>
      <c r="U24">
        <f t="shared" si="1"/>
        <v>8.7976190476190454E-3</v>
      </c>
      <c r="V24">
        <f t="shared" si="1"/>
        <v>8.1309523809523811E-3</v>
      </c>
      <c r="W24">
        <f t="shared" si="1"/>
        <v>5.8928571428571424E-3</v>
      </c>
      <c r="X24">
        <f t="shared" si="1"/>
        <v>5.1309523809523819E-3</v>
      </c>
      <c r="Y24">
        <f t="shared" si="1"/>
        <v>5.3809523809523812E-3</v>
      </c>
      <c r="Z24">
        <f t="shared" si="1"/>
        <v>7.38095238095238E-4</v>
      </c>
      <c r="AA24">
        <f t="shared" si="1"/>
        <v>8.2142857142857115E-4</v>
      </c>
      <c r="AB24">
        <f t="shared" si="1"/>
        <v>6.6666666666666686E-4</v>
      </c>
    </row>
    <row r="25" spans="1:29" x14ac:dyDescent="0.25">
      <c r="B25">
        <f>AVERAGE(B24:D24)</f>
        <v>1.8916666666666665E-2</v>
      </c>
      <c r="E25">
        <f>AVERAGE(E24:G24)</f>
        <v>1.8250000000000002E-2</v>
      </c>
      <c r="H25">
        <f>AVERAGE(H24:J24)</f>
        <v>1.5317460317460318E-2</v>
      </c>
      <c r="K25">
        <f>AVERAGE(K24:M24)</f>
        <v>1.2246031746031746E-2</v>
      </c>
      <c r="N25">
        <f>AVERAGE(N24:P24)</f>
        <v>1.0222222222222223E-2</v>
      </c>
      <c r="Q25">
        <f>AVERAGE(Q24:S24)</f>
        <v>1.1238095238095236E-2</v>
      </c>
      <c r="T25">
        <f>AVERAGE(T24:V24)</f>
        <v>8.5436507936507925E-3</v>
      </c>
      <c r="W25">
        <f>AVERAGE(W24:Y24)</f>
        <v>5.4682539682539685E-3</v>
      </c>
      <c r="Z25">
        <f>AVERAGE(Z24:AB24)</f>
        <v>7.4206349206349211E-4</v>
      </c>
    </row>
    <row r="28" spans="1:29" x14ac:dyDescent="0.25">
      <c r="A28" s="2" t="s">
        <v>8</v>
      </c>
      <c r="B28">
        <v>0</v>
      </c>
      <c r="C28">
        <v>10</v>
      </c>
      <c r="D28">
        <v>30</v>
      </c>
      <c r="E28">
        <v>60</v>
      </c>
      <c r="F28">
        <v>90</v>
      </c>
      <c r="G28">
        <v>120</v>
      </c>
      <c r="H28">
        <v>180</v>
      </c>
      <c r="I28">
        <v>300</v>
      </c>
      <c r="J28">
        <v>600</v>
      </c>
    </row>
    <row r="29" spans="1:29" x14ac:dyDescent="0.25">
      <c r="A29" s="2" t="s">
        <v>9</v>
      </c>
      <c r="B29">
        <v>1.8916666666666665E-2</v>
      </c>
      <c r="C29">
        <v>1.8250000000000002E-2</v>
      </c>
      <c r="D29">
        <v>1.5317460317460318E-2</v>
      </c>
      <c r="E29">
        <v>1.2246031746031746E-2</v>
      </c>
      <c r="F29">
        <v>1.0222222222222223E-2</v>
      </c>
      <c r="G29">
        <v>1.1238095238095236E-2</v>
      </c>
      <c r="H29">
        <v>8.5436507936507925E-3</v>
      </c>
      <c r="I29">
        <v>5.4682539682539685E-3</v>
      </c>
      <c r="J29">
        <v>7.4206349206349211E-4</v>
      </c>
    </row>
    <row r="30" spans="1:29" x14ac:dyDescent="0.25">
      <c r="A30" s="2" t="s">
        <v>0</v>
      </c>
      <c r="B30" s="4">
        <f>B29/$B$29</f>
        <v>1</v>
      </c>
      <c r="C30" s="4">
        <f t="shared" ref="C30:J30" si="2">C29/$B$29</f>
        <v>0.96475770925110149</v>
      </c>
      <c r="D30" s="4">
        <f t="shared" si="2"/>
        <v>0.80973358506398163</v>
      </c>
      <c r="E30" s="4">
        <f t="shared" si="2"/>
        <v>0.64736731697084127</v>
      </c>
      <c r="F30" s="4">
        <f t="shared" si="2"/>
        <v>0.54038179148311316</v>
      </c>
      <c r="G30" s="4">
        <f t="shared" si="2"/>
        <v>0.59408432976714909</v>
      </c>
      <c r="H30" s="4">
        <f t="shared" si="2"/>
        <v>0.45164673799035032</v>
      </c>
      <c r="I30" s="4">
        <f t="shared" si="2"/>
        <v>0.28907069435703803</v>
      </c>
      <c r="J30" s="4">
        <f t="shared" si="2"/>
        <v>3.9228026012166989E-2</v>
      </c>
    </row>
  </sheetData>
  <mergeCells count="9">
    <mergeCell ref="T2:V2"/>
    <mergeCell ref="W2:Y2"/>
    <mergeCell ref="Z2:AB2"/>
    <mergeCell ref="B2:D2"/>
    <mergeCell ref="E2:G2"/>
    <mergeCell ref="H2:J2"/>
    <mergeCell ref="K2:M2"/>
    <mergeCell ref="N2:P2"/>
    <mergeCell ref="Q2:S2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7"/>
  <sheetViews>
    <sheetView zoomScaleNormal="100" workbookViewId="0">
      <selection activeCell="J30" sqref="J30"/>
    </sheetView>
  </sheetViews>
  <sheetFormatPr baseColWidth="10" defaultRowHeight="15" x14ac:dyDescent="0.25"/>
  <cols>
    <col min="1" max="1" width="11.42578125" style="2"/>
  </cols>
  <sheetData>
    <row r="1" spans="1:28" x14ac:dyDescent="0.25">
      <c r="B1" s="9">
        <v>0</v>
      </c>
      <c r="C1" s="9"/>
      <c r="D1" s="9"/>
      <c r="E1" s="9">
        <v>10</v>
      </c>
      <c r="F1" s="9"/>
      <c r="G1" s="9"/>
      <c r="H1" s="9">
        <v>30</v>
      </c>
      <c r="I1" s="9"/>
      <c r="J1" s="9"/>
      <c r="K1" s="9">
        <v>60</v>
      </c>
      <c r="L1" s="9"/>
      <c r="M1" s="9"/>
      <c r="N1" s="9">
        <v>90</v>
      </c>
      <c r="O1" s="9"/>
      <c r="P1" s="9"/>
      <c r="Q1" s="8">
        <v>120</v>
      </c>
      <c r="R1" s="8"/>
      <c r="S1" s="8"/>
      <c r="T1" s="8">
        <v>180</v>
      </c>
      <c r="U1" s="8"/>
      <c r="V1" s="8"/>
      <c r="W1" s="8">
        <v>300</v>
      </c>
      <c r="X1" s="8"/>
      <c r="Y1" s="8"/>
      <c r="Z1" s="8">
        <v>600</v>
      </c>
      <c r="AA1" s="8"/>
      <c r="AB1" s="8"/>
    </row>
    <row r="2" spans="1:28" ht="30" x14ac:dyDescent="0.25">
      <c r="A2" s="6" t="s">
        <v>13</v>
      </c>
      <c r="B2" s="7" t="s">
        <v>90</v>
      </c>
      <c r="C2" s="7" t="s">
        <v>91</v>
      </c>
      <c r="D2" s="7" t="s">
        <v>92</v>
      </c>
      <c r="E2" s="7" t="s">
        <v>75</v>
      </c>
      <c r="F2" s="7" t="s">
        <v>76</v>
      </c>
      <c r="G2" s="7" t="s">
        <v>77</v>
      </c>
      <c r="H2" s="7" t="s">
        <v>78</v>
      </c>
      <c r="I2" s="7" t="s">
        <v>79</v>
      </c>
      <c r="J2" s="7" t="s">
        <v>80</v>
      </c>
      <c r="K2" s="7" t="s">
        <v>84</v>
      </c>
      <c r="L2" s="7" t="s">
        <v>85</v>
      </c>
      <c r="M2" s="7" t="s">
        <v>86</v>
      </c>
      <c r="N2" s="7" t="s">
        <v>87</v>
      </c>
      <c r="O2" s="7" t="s">
        <v>88</v>
      </c>
      <c r="P2" s="7" t="s">
        <v>89</v>
      </c>
      <c r="Q2" s="7" t="s">
        <v>100</v>
      </c>
      <c r="R2" s="7" t="s">
        <v>101</v>
      </c>
      <c r="S2" s="7" t="s">
        <v>102</v>
      </c>
      <c r="T2" s="7" t="s">
        <v>103</v>
      </c>
      <c r="U2" s="7" t="s">
        <v>104</v>
      </c>
      <c r="V2" s="7" t="s">
        <v>105</v>
      </c>
      <c r="W2" s="7" t="s">
        <v>106</v>
      </c>
      <c r="X2" s="7" t="s">
        <v>107</v>
      </c>
      <c r="Y2" s="7" t="s">
        <v>108</v>
      </c>
      <c r="Z2" s="7" t="s">
        <v>69</v>
      </c>
      <c r="AA2" s="7" t="s">
        <v>70</v>
      </c>
      <c r="AB2" s="7" t="s">
        <v>71</v>
      </c>
    </row>
    <row r="3" spans="1:28" x14ac:dyDescent="0.25">
      <c r="A3" s="3">
        <v>0</v>
      </c>
      <c r="B3" s="1">
        <v>0.13400000000000001</v>
      </c>
      <c r="C3" s="1">
        <v>0.13</v>
      </c>
      <c r="D3" s="1">
        <v>0.11899999999999999</v>
      </c>
      <c r="E3" s="1">
        <v>0.123</v>
      </c>
      <c r="F3" s="1">
        <v>0.121</v>
      </c>
      <c r="G3" s="1">
        <v>0.111</v>
      </c>
      <c r="H3" s="1">
        <v>9.2999999999999999E-2</v>
      </c>
      <c r="I3" s="1">
        <v>8.8999999999999996E-2</v>
      </c>
      <c r="J3" s="1">
        <v>8.1000000000000003E-2</v>
      </c>
      <c r="K3" s="1">
        <v>7.8E-2</v>
      </c>
      <c r="L3" s="1">
        <v>7.4999999999999997E-2</v>
      </c>
      <c r="M3" s="1">
        <v>7.3999999999999996E-2</v>
      </c>
      <c r="N3" s="1">
        <v>7.4999999999999997E-2</v>
      </c>
      <c r="O3" s="1">
        <v>7.0999999999999994E-2</v>
      </c>
      <c r="P3" s="1">
        <v>6.7000000000000004E-2</v>
      </c>
      <c r="Q3" s="1">
        <v>8.3000000000000004E-2</v>
      </c>
      <c r="R3" s="1">
        <v>7.9000000000000001E-2</v>
      </c>
      <c r="S3" s="1">
        <v>7.3999999999999996E-2</v>
      </c>
      <c r="T3" s="1">
        <v>7.4999999999999997E-2</v>
      </c>
      <c r="U3" s="1">
        <v>8.7999999999999995E-2</v>
      </c>
      <c r="V3" s="1">
        <v>6.7000000000000004E-2</v>
      </c>
      <c r="W3" s="1">
        <v>7.9000000000000001E-2</v>
      </c>
      <c r="X3" s="1">
        <v>9.1999999999999998E-2</v>
      </c>
      <c r="Y3" s="1">
        <v>0.08</v>
      </c>
      <c r="Z3" s="1">
        <v>5.2999999999999999E-2</v>
      </c>
      <c r="AA3" s="1">
        <v>4.7E-2</v>
      </c>
      <c r="AB3" s="1">
        <v>4.5999999999999999E-2</v>
      </c>
    </row>
    <row r="4" spans="1:28" x14ac:dyDescent="0.25">
      <c r="A4" s="3">
        <f>A3+3</f>
        <v>3</v>
      </c>
      <c r="B4" s="1">
        <v>0.16</v>
      </c>
      <c r="C4" s="1">
        <v>0.157</v>
      </c>
      <c r="D4" s="1">
        <v>0.14499999999999999</v>
      </c>
      <c r="E4" s="1">
        <v>0.14599999999999999</v>
      </c>
      <c r="F4" s="1">
        <v>0.14299999999999999</v>
      </c>
      <c r="G4" s="1">
        <v>0.13400000000000001</v>
      </c>
      <c r="H4" s="1">
        <v>0.108</v>
      </c>
      <c r="I4" s="1">
        <v>0.104</v>
      </c>
      <c r="J4" s="1">
        <v>9.5000000000000001E-2</v>
      </c>
      <c r="K4" s="1">
        <v>8.6999999999999994E-2</v>
      </c>
      <c r="L4" s="1">
        <v>8.5000000000000006E-2</v>
      </c>
      <c r="M4" s="1">
        <v>8.4000000000000005E-2</v>
      </c>
      <c r="N4" s="1">
        <v>8.4000000000000005E-2</v>
      </c>
      <c r="O4" s="1">
        <v>7.8E-2</v>
      </c>
      <c r="P4" s="1">
        <v>7.4999999999999997E-2</v>
      </c>
      <c r="Q4" s="1">
        <v>9.4E-2</v>
      </c>
      <c r="R4" s="1">
        <v>0.09</v>
      </c>
      <c r="S4" s="1">
        <v>8.5000000000000006E-2</v>
      </c>
      <c r="T4" s="1">
        <v>8.1000000000000003E-2</v>
      </c>
      <c r="U4" s="1">
        <v>9.8000000000000004E-2</v>
      </c>
      <c r="V4" s="1">
        <v>7.3999999999999996E-2</v>
      </c>
      <c r="W4" s="1">
        <v>8.2000000000000003E-2</v>
      </c>
      <c r="X4" s="1">
        <v>9.6000000000000002E-2</v>
      </c>
      <c r="Y4" s="1">
        <v>8.3000000000000004E-2</v>
      </c>
      <c r="Z4" s="1">
        <v>5.2999999999999999E-2</v>
      </c>
      <c r="AA4" s="1">
        <v>4.8000000000000001E-2</v>
      </c>
      <c r="AB4" s="1">
        <v>4.7E-2</v>
      </c>
    </row>
    <row r="5" spans="1:28" x14ac:dyDescent="0.25">
      <c r="A5" s="3">
        <f t="shared" ref="A5:A23" si="0">A4+3</f>
        <v>6</v>
      </c>
      <c r="B5" s="1">
        <v>0.185</v>
      </c>
      <c r="C5" s="1">
        <v>0.182</v>
      </c>
      <c r="D5" s="1">
        <v>0.17100000000000001</v>
      </c>
      <c r="E5" s="1">
        <v>0.16700000000000001</v>
      </c>
      <c r="F5" s="1">
        <v>0.16500000000000001</v>
      </c>
      <c r="G5" s="1">
        <v>0.157</v>
      </c>
      <c r="H5" s="1">
        <v>0.122</v>
      </c>
      <c r="I5" s="1">
        <v>0.11799999999999999</v>
      </c>
      <c r="J5" s="1">
        <v>0.109</v>
      </c>
      <c r="K5" s="1">
        <v>9.6000000000000002E-2</v>
      </c>
      <c r="L5" s="1">
        <v>9.5000000000000001E-2</v>
      </c>
      <c r="M5" s="1">
        <v>9.4E-2</v>
      </c>
      <c r="N5" s="1">
        <v>9.4E-2</v>
      </c>
      <c r="O5" s="1">
        <v>8.6999999999999994E-2</v>
      </c>
      <c r="P5" s="1">
        <v>8.3000000000000004E-2</v>
      </c>
      <c r="Q5" s="1">
        <v>0.104</v>
      </c>
      <c r="R5" s="1">
        <v>0.1</v>
      </c>
      <c r="S5" s="1">
        <v>9.4E-2</v>
      </c>
      <c r="T5" s="1">
        <v>8.7999999999999995E-2</v>
      </c>
      <c r="U5" s="1">
        <v>0.104</v>
      </c>
      <c r="V5" s="1">
        <v>8.1000000000000003E-2</v>
      </c>
      <c r="W5" s="1">
        <v>8.5999999999999993E-2</v>
      </c>
      <c r="X5" s="1">
        <v>0.10100000000000001</v>
      </c>
      <c r="Y5" s="1">
        <v>8.6999999999999994E-2</v>
      </c>
      <c r="Z5" s="1">
        <v>5.1999999999999998E-2</v>
      </c>
      <c r="AA5" s="1">
        <v>4.9000000000000002E-2</v>
      </c>
      <c r="AB5" s="1">
        <v>4.7E-2</v>
      </c>
    </row>
    <row r="6" spans="1:28" x14ac:dyDescent="0.25">
      <c r="A6" s="3">
        <f t="shared" si="0"/>
        <v>9</v>
      </c>
      <c r="B6" s="1">
        <v>0.20799999999999999</v>
      </c>
      <c r="C6" s="1">
        <v>0.20699999999999999</v>
      </c>
      <c r="D6" s="1">
        <v>0.19500000000000001</v>
      </c>
      <c r="E6" s="1">
        <v>0.19</v>
      </c>
      <c r="F6" s="1">
        <v>0.186</v>
      </c>
      <c r="G6" s="1">
        <v>0.17899999999999999</v>
      </c>
      <c r="H6" s="1">
        <v>0.13700000000000001</v>
      </c>
      <c r="I6" s="1">
        <v>0.13300000000000001</v>
      </c>
      <c r="J6" s="1">
        <v>0.122</v>
      </c>
      <c r="K6" s="1">
        <v>0.105</v>
      </c>
      <c r="L6" s="1">
        <v>0.105</v>
      </c>
      <c r="M6" s="1">
        <v>0.104</v>
      </c>
      <c r="N6" s="1">
        <v>0.104</v>
      </c>
      <c r="O6" s="1">
        <v>9.5000000000000001E-2</v>
      </c>
      <c r="P6" s="1">
        <v>9.0999999999999998E-2</v>
      </c>
      <c r="Q6" s="1">
        <v>0.112</v>
      </c>
      <c r="R6" s="1">
        <v>0.112</v>
      </c>
      <c r="S6" s="1">
        <v>0.105</v>
      </c>
      <c r="T6" s="1">
        <v>9.5000000000000001E-2</v>
      </c>
      <c r="U6" s="1">
        <v>0.111</v>
      </c>
      <c r="V6" s="1">
        <v>8.7999999999999995E-2</v>
      </c>
      <c r="W6" s="1">
        <v>0.09</v>
      </c>
      <c r="X6" s="1">
        <v>0.105</v>
      </c>
      <c r="Y6" s="1">
        <v>0.09</v>
      </c>
      <c r="Z6" s="1">
        <v>5.2999999999999999E-2</v>
      </c>
      <c r="AA6" s="1">
        <v>4.9000000000000002E-2</v>
      </c>
      <c r="AB6" s="1">
        <v>4.8000000000000001E-2</v>
      </c>
    </row>
    <row r="7" spans="1:28" x14ac:dyDescent="0.25">
      <c r="A7" s="3">
        <f t="shared" si="0"/>
        <v>12</v>
      </c>
      <c r="B7" s="1">
        <v>0.23200000000000001</v>
      </c>
      <c r="C7" s="1">
        <v>0.23100000000000001</v>
      </c>
      <c r="D7" s="1">
        <v>0.219</v>
      </c>
      <c r="E7" s="1">
        <v>0.21</v>
      </c>
      <c r="F7" s="1">
        <v>0.20799999999999999</v>
      </c>
      <c r="G7" s="1">
        <v>0.20200000000000001</v>
      </c>
      <c r="H7" s="1">
        <v>0.152</v>
      </c>
      <c r="I7" s="1">
        <v>0.14799999999999999</v>
      </c>
      <c r="J7" s="1">
        <v>0.13600000000000001</v>
      </c>
      <c r="K7" s="1">
        <v>0.114</v>
      </c>
      <c r="L7" s="1">
        <v>0.114</v>
      </c>
      <c r="M7" s="1">
        <v>0.113</v>
      </c>
      <c r="N7" s="1">
        <v>0.109</v>
      </c>
      <c r="O7" s="1">
        <v>0.104</v>
      </c>
      <c r="P7" s="1">
        <v>9.9000000000000005E-2</v>
      </c>
      <c r="Q7" s="1">
        <v>0.122</v>
      </c>
      <c r="R7" s="1">
        <v>0.123</v>
      </c>
      <c r="S7" s="1">
        <v>0.114</v>
      </c>
      <c r="T7" s="1">
        <v>0.10199999999999999</v>
      </c>
      <c r="U7" s="1">
        <v>0.11700000000000001</v>
      </c>
      <c r="V7" s="1">
        <v>9.5000000000000001E-2</v>
      </c>
      <c r="W7" s="1">
        <v>9.2999999999999999E-2</v>
      </c>
      <c r="X7" s="1">
        <v>0.107</v>
      </c>
      <c r="Y7" s="1">
        <v>9.4E-2</v>
      </c>
      <c r="Z7" s="1">
        <v>5.3999999999999999E-2</v>
      </c>
      <c r="AA7" s="1">
        <v>0.05</v>
      </c>
      <c r="AB7" s="1">
        <v>4.9000000000000002E-2</v>
      </c>
    </row>
    <row r="8" spans="1:28" x14ac:dyDescent="0.25">
      <c r="A8" s="3">
        <f t="shared" si="0"/>
        <v>15</v>
      </c>
      <c r="B8" s="1">
        <v>0.253</v>
      </c>
      <c r="C8" s="1">
        <v>0.253</v>
      </c>
      <c r="D8" s="1">
        <v>0.24199999999999999</v>
      </c>
      <c r="E8" s="1">
        <v>0.23100000000000001</v>
      </c>
      <c r="F8" s="1">
        <v>0.22800000000000001</v>
      </c>
      <c r="G8" s="1">
        <v>0.222</v>
      </c>
      <c r="H8" s="1">
        <v>0.16600000000000001</v>
      </c>
      <c r="I8" s="1">
        <v>0.16200000000000001</v>
      </c>
      <c r="J8" s="1">
        <v>0.14899999999999999</v>
      </c>
      <c r="K8" s="1">
        <v>0.124</v>
      </c>
      <c r="L8" s="1">
        <v>0.125</v>
      </c>
      <c r="M8" s="1">
        <v>0.123</v>
      </c>
      <c r="N8" s="1">
        <v>0.11700000000000001</v>
      </c>
      <c r="O8" s="1">
        <v>0.112</v>
      </c>
      <c r="P8" s="1">
        <v>0.107</v>
      </c>
      <c r="Q8" s="1">
        <v>0.13200000000000001</v>
      </c>
      <c r="R8" s="1">
        <v>0.13400000000000001</v>
      </c>
      <c r="S8" s="1">
        <v>0.124</v>
      </c>
      <c r="T8" s="1">
        <v>0.108</v>
      </c>
      <c r="U8" s="1">
        <v>0.124</v>
      </c>
      <c r="V8" s="1">
        <v>0.10199999999999999</v>
      </c>
      <c r="W8" s="1">
        <v>9.7000000000000003E-2</v>
      </c>
      <c r="X8" s="1">
        <v>0.112</v>
      </c>
      <c r="Y8" s="1">
        <v>9.8000000000000004E-2</v>
      </c>
      <c r="Z8" s="1">
        <v>5.5E-2</v>
      </c>
      <c r="AA8" s="1">
        <v>5.0999999999999997E-2</v>
      </c>
      <c r="AB8" s="1">
        <v>5.0999999999999997E-2</v>
      </c>
    </row>
    <row r="9" spans="1:28" x14ac:dyDescent="0.25">
      <c r="A9" s="3">
        <f t="shared" si="0"/>
        <v>18</v>
      </c>
      <c r="B9" s="1">
        <v>0.27300000000000002</v>
      </c>
      <c r="C9" s="1">
        <v>0.27500000000000002</v>
      </c>
      <c r="D9" s="1">
        <v>0.26400000000000001</v>
      </c>
      <c r="E9" s="1">
        <v>0.25</v>
      </c>
      <c r="F9" s="1">
        <v>0.248</v>
      </c>
      <c r="G9" s="1">
        <v>0.24199999999999999</v>
      </c>
      <c r="H9" s="1">
        <v>0.18</v>
      </c>
      <c r="I9" s="1">
        <v>0.17599999999999999</v>
      </c>
      <c r="J9" s="1">
        <v>0.16300000000000001</v>
      </c>
      <c r="K9" s="1">
        <v>0.13300000000000001</v>
      </c>
      <c r="L9" s="1">
        <v>0.13500000000000001</v>
      </c>
      <c r="M9" s="1">
        <v>0.13300000000000001</v>
      </c>
      <c r="N9" s="1">
        <v>0.125</v>
      </c>
      <c r="O9" s="1">
        <v>0.121</v>
      </c>
      <c r="P9" s="1">
        <v>0.11600000000000001</v>
      </c>
      <c r="Q9" s="1">
        <v>0.14099999999999999</v>
      </c>
      <c r="R9" s="1">
        <v>0.14499999999999999</v>
      </c>
      <c r="S9" s="1">
        <v>0.13500000000000001</v>
      </c>
      <c r="T9" s="1">
        <v>0.11600000000000001</v>
      </c>
      <c r="U9" s="1">
        <v>0.13100000000000001</v>
      </c>
      <c r="V9" s="1">
        <v>0.109</v>
      </c>
      <c r="W9" s="1">
        <v>0.1</v>
      </c>
      <c r="X9" s="1">
        <v>0.11600000000000001</v>
      </c>
      <c r="Y9" s="1">
        <v>0.10100000000000001</v>
      </c>
      <c r="Z9" s="1">
        <v>5.6000000000000001E-2</v>
      </c>
      <c r="AA9" s="1">
        <v>5.1999999999999998E-2</v>
      </c>
      <c r="AB9" s="1">
        <v>0.05</v>
      </c>
    </row>
    <row r="10" spans="1:28" x14ac:dyDescent="0.25">
      <c r="A10" s="3">
        <f t="shared" si="0"/>
        <v>21</v>
      </c>
      <c r="B10" s="1">
        <v>0.29199999999999998</v>
      </c>
      <c r="C10" s="1">
        <v>0.29399999999999998</v>
      </c>
      <c r="D10" s="1">
        <v>0.28499999999999998</v>
      </c>
      <c r="E10" s="1">
        <v>0.26900000000000002</v>
      </c>
      <c r="F10" s="1">
        <v>0.26600000000000001</v>
      </c>
      <c r="G10" s="1">
        <v>0.26200000000000001</v>
      </c>
      <c r="H10" s="1">
        <v>0.19500000000000001</v>
      </c>
      <c r="I10" s="1">
        <v>0.19</v>
      </c>
      <c r="J10" s="1">
        <v>0.17599999999999999</v>
      </c>
      <c r="K10" s="1">
        <v>0.14299999999999999</v>
      </c>
      <c r="L10" s="1">
        <v>0.14399999999999999</v>
      </c>
      <c r="M10" s="1">
        <v>0.14299999999999999</v>
      </c>
      <c r="N10" s="1">
        <v>0.13200000000000001</v>
      </c>
      <c r="O10" s="1">
        <v>0.128</v>
      </c>
      <c r="P10" s="1">
        <v>0.123</v>
      </c>
      <c r="Q10" s="1">
        <v>0.15</v>
      </c>
      <c r="R10" s="1">
        <v>0.156</v>
      </c>
      <c r="S10" s="1">
        <v>0.14499999999999999</v>
      </c>
      <c r="T10" s="1">
        <v>0.122</v>
      </c>
      <c r="U10" s="1">
        <v>0.13800000000000001</v>
      </c>
      <c r="V10" s="1">
        <v>0.115</v>
      </c>
      <c r="W10" s="1">
        <v>0.104</v>
      </c>
      <c r="X10" s="1">
        <v>0.12</v>
      </c>
      <c r="Y10" s="1">
        <v>0.105</v>
      </c>
      <c r="Z10" s="1">
        <v>5.6000000000000001E-2</v>
      </c>
      <c r="AA10" s="1">
        <v>5.2999999999999999E-2</v>
      </c>
      <c r="AB10" s="1">
        <v>5.1999999999999998E-2</v>
      </c>
    </row>
    <row r="11" spans="1:28" x14ac:dyDescent="0.25">
      <c r="A11" s="3">
        <f t="shared" si="0"/>
        <v>24</v>
      </c>
      <c r="B11" s="1">
        <v>0.309</v>
      </c>
      <c r="C11" s="1">
        <v>0.313</v>
      </c>
      <c r="D11" s="1">
        <v>0.30399999999999999</v>
      </c>
      <c r="E11" s="1">
        <v>0.28699999999999998</v>
      </c>
      <c r="F11" s="1">
        <v>0.28499999999999998</v>
      </c>
      <c r="G11" s="1">
        <v>0.27900000000000003</v>
      </c>
      <c r="H11" s="1">
        <v>0.20799999999999999</v>
      </c>
      <c r="I11" s="1">
        <v>0.20200000000000001</v>
      </c>
      <c r="J11" s="1">
        <v>0.189</v>
      </c>
      <c r="K11" s="1">
        <v>0.151</v>
      </c>
      <c r="L11" s="1">
        <v>0.154</v>
      </c>
      <c r="M11" s="1">
        <v>0.153</v>
      </c>
      <c r="N11" s="1">
        <v>0.14099999999999999</v>
      </c>
      <c r="O11" s="1">
        <v>0.13700000000000001</v>
      </c>
      <c r="P11" s="1">
        <v>0.13200000000000001</v>
      </c>
      <c r="Q11" s="1">
        <v>0.16</v>
      </c>
      <c r="R11" s="1">
        <v>0.16600000000000001</v>
      </c>
      <c r="S11" s="1">
        <v>0.156</v>
      </c>
      <c r="T11" s="1">
        <v>0.129</v>
      </c>
      <c r="U11" s="1">
        <v>0.14499999999999999</v>
      </c>
      <c r="V11" s="1">
        <v>0.122</v>
      </c>
      <c r="W11" s="1">
        <v>0.107</v>
      </c>
      <c r="X11" s="1">
        <v>0.124</v>
      </c>
      <c r="Y11" s="1">
        <v>0.109</v>
      </c>
      <c r="Z11" s="1">
        <v>5.8000000000000003E-2</v>
      </c>
      <c r="AA11" s="1">
        <v>5.2999999999999999E-2</v>
      </c>
      <c r="AB11" s="1">
        <v>5.2999999999999999E-2</v>
      </c>
    </row>
    <row r="12" spans="1:28" x14ac:dyDescent="0.25">
      <c r="A12" s="3">
        <f t="shared" si="0"/>
        <v>27</v>
      </c>
      <c r="B12" s="1">
        <v>0.32500000000000001</v>
      </c>
      <c r="C12" s="1">
        <v>0.33</v>
      </c>
      <c r="D12" s="1">
        <v>0.32100000000000001</v>
      </c>
      <c r="E12" s="1">
        <v>0.30299999999999999</v>
      </c>
      <c r="F12" s="1">
        <v>0.30199999999999999</v>
      </c>
      <c r="G12" s="1">
        <v>0.29599999999999999</v>
      </c>
      <c r="H12" s="1">
        <v>0.222</v>
      </c>
      <c r="I12" s="1">
        <v>0.215</v>
      </c>
      <c r="J12" s="1">
        <v>0.20200000000000001</v>
      </c>
      <c r="K12" s="1">
        <v>0.16200000000000001</v>
      </c>
      <c r="L12" s="1">
        <v>0.16400000000000001</v>
      </c>
      <c r="M12" s="1">
        <v>0.16400000000000001</v>
      </c>
      <c r="N12" s="1">
        <v>0.14899999999999999</v>
      </c>
      <c r="O12" s="1">
        <v>0.14399999999999999</v>
      </c>
      <c r="P12" s="1">
        <v>0.14000000000000001</v>
      </c>
      <c r="Q12" s="1">
        <v>0.16900000000000001</v>
      </c>
      <c r="R12" s="1">
        <v>0.17599999999999999</v>
      </c>
      <c r="S12" s="1">
        <v>0.16600000000000001</v>
      </c>
      <c r="T12" s="1">
        <v>0.13600000000000001</v>
      </c>
      <c r="U12" s="1">
        <v>0.152</v>
      </c>
      <c r="V12" s="1">
        <v>0.129</v>
      </c>
      <c r="W12" s="1">
        <v>0.111</v>
      </c>
      <c r="X12" s="1">
        <v>0.128</v>
      </c>
      <c r="Y12" s="1">
        <v>0.113</v>
      </c>
      <c r="Z12" s="1">
        <v>5.8999999999999997E-2</v>
      </c>
      <c r="AA12" s="1">
        <v>5.5E-2</v>
      </c>
      <c r="AB12" s="1">
        <v>5.2999999999999999E-2</v>
      </c>
    </row>
    <row r="13" spans="1:28" x14ac:dyDescent="0.25">
      <c r="A13" s="3">
        <f t="shared" si="0"/>
        <v>30</v>
      </c>
      <c r="B13" s="1">
        <v>0.34</v>
      </c>
      <c r="C13" s="1">
        <v>0.34699999999999998</v>
      </c>
      <c r="D13" s="1">
        <v>0.33800000000000002</v>
      </c>
      <c r="E13" s="1">
        <v>0.31900000000000001</v>
      </c>
      <c r="F13" s="1">
        <v>0.317</v>
      </c>
      <c r="G13" s="1">
        <v>0.311</v>
      </c>
      <c r="H13" s="1">
        <v>0.23499999999999999</v>
      </c>
      <c r="I13" s="1">
        <v>0.22800000000000001</v>
      </c>
      <c r="J13" s="1">
        <v>0.214</v>
      </c>
      <c r="K13" s="1">
        <v>0.17</v>
      </c>
      <c r="L13" s="1">
        <v>0.17299999999999999</v>
      </c>
      <c r="M13" s="1">
        <v>0.17299999999999999</v>
      </c>
      <c r="N13" s="1">
        <v>0.157</v>
      </c>
      <c r="O13" s="1">
        <v>0.153</v>
      </c>
      <c r="P13" s="1">
        <v>0.14799999999999999</v>
      </c>
      <c r="Q13" s="1">
        <v>0.17799999999999999</v>
      </c>
      <c r="R13" s="1">
        <v>0.186</v>
      </c>
      <c r="S13" s="1">
        <v>0.17599999999999999</v>
      </c>
      <c r="T13" s="1">
        <v>0.14399999999999999</v>
      </c>
      <c r="U13" s="1">
        <v>0.158</v>
      </c>
      <c r="V13" s="1">
        <v>0.13600000000000001</v>
      </c>
      <c r="W13" s="1">
        <v>0.115</v>
      </c>
      <c r="X13" s="1">
        <v>0.13200000000000001</v>
      </c>
      <c r="Y13" s="1">
        <v>0.11600000000000001</v>
      </c>
      <c r="Z13" s="1">
        <v>5.8999999999999997E-2</v>
      </c>
      <c r="AA13" s="1">
        <v>5.5E-2</v>
      </c>
      <c r="AB13" s="1">
        <v>5.5E-2</v>
      </c>
    </row>
    <row r="14" spans="1:28" x14ac:dyDescent="0.25">
      <c r="A14" s="3">
        <f t="shared" si="0"/>
        <v>33</v>
      </c>
      <c r="B14" s="1">
        <v>0.35299999999999998</v>
      </c>
      <c r="C14" s="1">
        <v>0.36099999999999999</v>
      </c>
      <c r="D14" s="1">
        <v>0.35299999999999998</v>
      </c>
      <c r="E14" s="1">
        <v>0.33400000000000002</v>
      </c>
      <c r="F14" s="1">
        <v>0.33300000000000002</v>
      </c>
      <c r="G14" s="1">
        <v>0.32600000000000001</v>
      </c>
      <c r="H14" s="1">
        <v>0.247</v>
      </c>
      <c r="I14" s="1">
        <v>0.24</v>
      </c>
      <c r="J14" s="1">
        <v>0.22600000000000001</v>
      </c>
      <c r="K14" s="1">
        <v>0.18</v>
      </c>
      <c r="L14" s="1">
        <v>0.183</v>
      </c>
      <c r="M14" s="1">
        <v>0.183</v>
      </c>
      <c r="N14" s="1">
        <v>0.16900000000000001</v>
      </c>
      <c r="O14" s="1">
        <v>0.161</v>
      </c>
      <c r="P14" s="1">
        <v>0.156</v>
      </c>
      <c r="Q14" s="1">
        <v>0.187</v>
      </c>
      <c r="R14" s="1">
        <v>0.19600000000000001</v>
      </c>
      <c r="S14" s="1">
        <v>0.186</v>
      </c>
      <c r="T14" s="1">
        <v>0.15</v>
      </c>
      <c r="U14" s="1">
        <v>0.16500000000000001</v>
      </c>
      <c r="V14" s="1">
        <v>0.14299999999999999</v>
      </c>
      <c r="W14" s="1">
        <v>0.11799999999999999</v>
      </c>
      <c r="X14" s="1">
        <v>0.13500000000000001</v>
      </c>
      <c r="Y14" s="1">
        <v>0.12</v>
      </c>
      <c r="Z14" s="1">
        <v>0.06</v>
      </c>
      <c r="AA14" s="1">
        <v>5.7000000000000002E-2</v>
      </c>
      <c r="AB14" s="1">
        <v>5.5E-2</v>
      </c>
    </row>
    <row r="15" spans="1:28" x14ac:dyDescent="0.25">
      <c r="A15" s="3">
        <f t="shared" si="0"/>
        <v>36</v>
      </c>
      <c r="B15" s="1">
        <v>0.36499999999999999</v>
      </c>
      <c r="C15" s="1">
        <v>0.374</v>
      </c>
      <c r="D15" s="1">
        <v>0.36599999999999999</v>
      </c>
      <c r="E15" s="1">
        <v>0.34799999999999998</v>
      </c>
      <c r="F15" s="1">
        <v>0.34699999999999998</v>
      </c>
      <c r="G15" s="1">
        <v>0.33900000000000002</v>
      </c>
      <c r="H15" s="1">
        <v>0.25900000000000001</v>
      </c>
      <c r="I15" s="1">
        <v>0.252</v>
      </c>
      <c r="J15" s="1">
        <v>0.23699999999999999</v>
      </c>
      <c r="K15" s="1">
        <v>0.189</v>
      </c>
      <c r="L15" s="1">
        <v>0.192</v>
      </c>
      <c r="M15" s="1">
        <v>0.193</v>
      </c>
      <c r="N15" s="1">
        <v>0.182</v>
      </c>
      <c r="O15" s="1">
        <v>0.17</v>
      </c>
      <c r="P15" s="1">
        <v>0.16400000000000001</v>
      </c>
      <c r="Q15" s="1">
        <v>0.19500000000000001</v>
      </c>
      <c r="R15" s="1">
        <v>0.20499999999999999</v>
      </c>
      <c r="S15" s="1">
        <v>0.19500000000000001</v>
      </c>
      <c r="T15" s="1">
        <v>0.157</v>
      </c>
      <c r="U15" s="1">
        <v>0.17199999999999999</v>
      </c>
      <c r="V15" s="1">
        <v>0.15</v>
      </c>
      <c r="W15" s="1">
        <v>0.122</v>
      </c>
      <c r="X15" s="1">
        <v>0.14000000000000001</v>
      </c>
      <c r="Y15" s="1">
        <v>0.123</v>
      </c>
      <c r="Z15" s="1">
        <v>6.0999999999999999E-2</v>
      </c>
      <c r="AA15" s="1">
        <v>5.7000000000000002E-2</v>
      </c>
      <c r="AB15" s="1">
        <v>5.6000000000000001E-2</v>
      </c>
    </row>
    <row r="16" spans="1:28" x14ac:dyDescent="0.25">
      <c r="A16" s="3">
        <f t="shared" si="0"/>
        <v>39</v>
      </c>
      <c r="B16" s="1">
        <v>0.375</v>
      </c>
      <c r="C16" s="1">
        <v>0.38600000000000001</v>
      </c>
      <c r="D16" s="1">
        <v>0.379</v>
      </c>
      <c r="E16" s="1">
        <v>0.36099999999999999</v>
      </c>
      <c r="F16" s="1">
        <v>0.36</v>
      </c>
      <c r="G16" s="1">
        <v>0.35199999999999998</v>
      </c>
      <c r="H16" s="1">
        <v>0.27</v>
      </c>
      <c r="I16" s="1">
        <v>0.26300000000000001</v>
      </c>
      <c r="J16" s="1">
        <v>0.249</v>
      </c>
      <c r="K16" s="1">
        <v>0.19800000000000001</v>
      </c>
      <c r="L16" s="1">
        <v>0.2</v>
      </c>
      <c r="M16" s="1">
        <v>0.20200000000000001</v>
      </c>
      <c r="N16" s="1">
        <v>0.187</v>
      </c>
      <c r="O16" s="1">
        <v>0.17799999999999999</v>
      </c>
      <c r="P16" s="1">
        <v>0.17299999999999999</v>
      </c>
      <c r="Q16" s="1">
        <v>0.20499999999999999</v>
      </c>
      <c r="R16" s="1">
        <v>0.215</v>
      </c>
      <c r="S16" s="1">
        <v>0.20499999999999999</v>
      </c>
      <c r="T16" s="1">
        <v>0.16300000000000001</v>
      </c>
      <c r="U16" s="1">
        <v>0.18</v>
      </c>
      <c r="V16" s="1">
        <v>0.156</v>
      </c>
      <c r="W16" s="1">
        <v>0.126</v>
      </c>
      <c r="X16" s="1">
        <v>0.14399999999999999</v>
      </c>
      <c r="Y16" s="1">
        <v>0.126</v>
      </c>
      <c r="Z16" s="1">
        <v>6.2E-2</v>
      </c>
      <c r="AA16" s="1">
        <v>5.8000000000000003E-2</v>
      </c>
      <c r="AB16" s="1">
        <v>5.7000000000000002E-2</v>
      </c>
    </row>
    <row r="17" spans="1:28" x14ac:dyDescent="0.25">
      <c r="A17" s="3">
        <f t="shared" si="0"/>
        <v>42</v>
      </c>
      <c r="B17" s="1">
        <v>0.38400000000000001</v>
      </c>
      <c r="C17" s="1">
        <v>0.39700000000000002</v>
      </c>
      <c r="D17" s="1">
        <v>0.38900000000000001</v>
      </c>
      <c r="E17" s="1">
        <v>0.373</v>
      </c>
      <c r="F17" s="1">
        <v>0.372</v>
      </c>
      <c r="G17" s="1">
        <v>0.36399999999999999</v>
      </c>
      <c r="H17" s="1">
        <v>0.28199999999999997</v>
      </c>
      <c r="I17" s="1">
        <v>0.27500000000000002</v>
      </c>
      <c r="J17" s="1">
        <v>0.26100000000000001</v>
      </c>
      <c r="K17" s="1">
        <v>0.20699999999999999</v>
      </c>
      <c r="L17" s="1">
        <v>0.21</v>
      </c>
      <c r="M17" s="1">
        <v>0.21099999999999999</v>
      </c>
      <c r="N17" s="1">
        <v>0.191</v>
      </c>
      <c r="O17" s="1">
        <v>0.186</v>
      </c>
      <c r="P17" s="1">
        <v>0.18099999999999999</v>
      </c>
      <c r="Q17" s="1">
        <v>0.21299999999999999</v>
      </c>
      <c r="R17" s="1">
        <v>0.224</v>
      </c>
      <c r="S17" s="1">
        <v>0.214</v>
      </c>
      <c r="T17" s="1">
        <v>0.17100000000000001</v>
      </c>
      <c r="U17" s="1">
        <v>0.186</v>
      </c>
      <c r="V17" s="1">
        <v>0.16300000000000001</v>
      </c>
      <c r="W17" s="1">
        <v>0.13</v>
      </c>
      <c r="X17" s="1">
        <v>0.14799999999999999</v>
      </c>
      <c r="Y17" s="1">
        <v>0.13</v>
      </c>
      <c r="Z17" s="1">
        <v>6.3E-2</v>
      </c>
      <c r="AA17" s="1">
        <v>5.8999999999999997E-2</v>
      </c>
      <c r="AB17" s="1">
        <v>5.8000000000000003E-2</v>
      </c>
    </row>
    <row r="18" spans="1:28" x14ac:dyDescent="0.25">
      <c r="A18" s="3">
        <f t="shared" si="0"/>
        <v>45</v>
      </c>
      <c r="B18" s="1">
        <v>0.39300000000000002</v>
      </c>
      <c r="C18" s="1">
        <v>0.40500000000000003</v>
      </c>
      <c r="D18" s="1">
        <v>0.39900000000000002</v>
      </c>
      <c r="E18" s="1">
        <v>0.38400000000000001</v>
      </c>
      <c r="F18" s="1">
        <v>0.38300000000000001</v>
      </c>
      <c r="G18" s="1">
        <v>0.374</v>
      </c>
      <c r="H18" s="1">
        <v>0.29299999999999998</v>
      </c>
      <c r="I18" s="1">
        <v>0.28599999999999998</v>
      </c>
      <c r="J18" s="1">
        <v>0.27200000000000002</v>
      </c>
      <c r="K18" s="1">
        <v>0.216</v>
      </c>
      <c r="L18" s="1">
        <v>0.219</v>
      </c>
      <c r="M18" s="1">
        <v>0.22</v>
      </c>
      <c r="N18" s="1">
        <v>0.19900000000000001</v>
      </c>
      <c r="O18" s="1">
        <v>0.19400000000000001</v>
      </c>
      <c r="P18" s="1">
        <v>0.189</v>
      </c>
      <c r="Q18" s="1">
        <v>0.221</v>
      </c>
      <c r="R18" s="1">
        <v>0.23400000000000001</v>
      </c>
      <c r="S18" s="1">
        <v>0.223</v>
      </c>
      <c r="T18" s="1">
        <v>0.17699999999999999</v>
      </c>
      <c r="U18" s="1">
        <v>0.193</v>
      </c>
      <c r="V18" s="1">
        <v>0.17</v>
      </c>
      <c r="W18" s="1">
        <v>0.13300000000000001</v>
      </c>
      <c r="X18" s="1">
        <v>0.152</v>
      </c>
      <c r="Y18" s="1">
        <v>0.13400000000000001</v>
      </c>
      <c r="Z18" s="1">
        <v>6.4000000000000001E-2</v>
      </c>
      <c r="AA18" s="1">
        <v>0.06</v>
      </c>
      <c r="AB18" s="1">
        <v>5.8999999999999997E-2</v>
      </c>
    </row>
    <row r="19" spans="1:28" x14ac:dyDescent="0.25">
      <c r="A19" s="3">
        <f t="shared" si="0"/>
        <v>48</v>
      </c>
      <c r="B19" s="1">
        <v>0.39900000000000002</v>
      </c>
      <c r="C19" s="1">
        <v>0.41299999999999998</v>
      </c>
      <c r="D19" s="1">
        <v>0.40699999999999997</v>
      </c>
      <c r="E19" s="1">
        <v>0.39400000000000002</v>
      </c>
      <c r="F19" s="1">
        <v>0.39300000000000002</v>
      </c>
      <c r="G19" s="1">
        <v>0.38400000000000001</v>
      </c>
      <c r="H19" s="1">
        <v>0.30299999999999999</v>
      </c>
      <c r="I19" s="1">
        <v>0.29599999999999999</v>
      </c>
      <c r="J19" s="1">
        <v>0.28299999999999997</v>
      </c>
      <c r="K19" s="1">
        <v>0.223</v>
      </c>
      <c r="L19" s="1">
        <v>0.22700000000000001</v>
      </c>
      <c r="M19" s="1">
        <v>0.22900000000000001</v>
      </c>
      <c r="N19" s="1">
        <v>0.20499999999999999</v>
      </c>
      <c r="O19" s="1">
        <v>0.20100000000000001</v>
      </c>
      <c r="P19" s="1">
        <v>0.19700000000000001</v>
      </c>
      <c r="Q19" s="1">
        <v>0.23</v>
      </c>
      <c r="R19" s="1">
        <v>0.24299999999999999</v>
      </c>
      <c r="S19" s="1">
        <v>0.23300000000000001</v>
      </c>
      <c r="T19" s="1">
        <v>0.184</v>
      </c>
      <c r="U19" s="1">
        <v>0.2</v>
      </c>
      <c r="V19" s="1">
        <v>0.17699999999999999</v>
      </c>
      <c r="W19" s="1">
        <v>0.13800000000000001</v>
      </c>
      <c r="X19" s="1">
        <v>0.156</v>
      </c>
      <c r="Y19" s="1">
        <v>0.13700000000000001</v>
      </c>
      <c r="Z19" s="1">
        <v>6.4000000000000001E-2</v>
      </c>
      <c r="AA19" s="1">
        <v>6.0999999999999999E-2</v>
      </c>
      <c r="AB19" s="1">
        <v>0.06</v>
      </c>
    </row>
    <row r="20" spans="1:28" x14ac:dyDescent="0.25">
      <c r="A20" s="3">
        <f t="shared" si="0"/>
        <v>51</v>
      </c>
      <c r="B20" s="1">
        <v>0.40500000000000003</v>
      </c>
      <c r="C20" s="1">
        <v>0.41899999999999998</v>
      </c>
      <c r="D20" s="1">
        <v>0.41399999999999998</v>
      </c>
      <c r="E20" s="1">
        <v>0.40300000000000002</v>
      </c>
      <c r="F20" s="1">
        <v>0.40200000000000002</v>
      </c>
      <c r="G20" s="1">
        <v>0.39300000000000002</v>
      </c>
      <c r="H20" s="1">
        <v>0.313</v>
      </c>
      <c r="I20" s="1">
        <v>0.30599999999999999</v>
      </c>
      <c r="J20" s="1">
        <v>0.29299999999999998</v>
      </c>
      <c r="K20" s="1">
        <v>0.23200000000000001</v>
      </c>
      <c r="L20" s="1">
        <v>0.23599999999999999</v>
      </c>
      <c r="M20" s="1">
        <v>0.23799999999999999</v>
      </c>
      <c r="N20" s="1">
        <v>0.21199999999999999</v>
      </c>
      <c r="O20" s="1">
        <v>0.20899999999999999</v>
      </c>
      <c r="P20" s="1">
        <v>0.20499999999999999</v>
      </c>
      <c r="Q20" s="1">
        <v>0.23799999999999999</v>
      </c>
      <c r="R20" s="1">
        <v>0.252</v>
      </c>
      <c r="S20" s="1">
        <v>0.24199999999999999</v>
      </c>
      <c r="T20" s="1">
        <v>0.192</v>
      </c>
      <c r="U20" s="1">
        <v>0.20599999999999999</v>
      </c>
      <c r="V20" s="1">
        <v>0.184</v>
      </c>
      <c r="W20" s="1">
        <v>0.14099999999999999</v>
      </c>
      <c r="X20" s="1">
        <v>0.161</v>
      </c>
      <c r="Y20" s="1">
        <v>0.14099999999999999</v>
      </c>
      <c r="Z20" s="1">
        <v>6.5000000000000002E-2</v>
      </c>
      <c r="AA20" s="1">
        <v>6.2E-2</v>
      </c>
      <c r="AB20" s="1">
        <v>6.0999999999999999E-2</v>
      </c>
    </row>
    <row r="21" spans="1:28" x14ac:dyDescent="0.25">
      <c r="A21" s="3">
        <f t="shared" si="0"/>
        <v>54</v>
      </c>
      <c r="B21" s="1">
        <v>0.41</v>
      </c>
      <c r="C21" s="1">
        <v>0.42499999999999999</v>
      </c>
      <c r="D21" s="1">
        <v>0.42099999999999999</v>
      </c>
      <c r="E21" s="1">
        <v>0.41099999999999998</v>
      </c>
      <c r="F21" s="1">
        <v>0.41</v>
      </c>
      <c r="G21" s="1">
        <v>0.40200000000000002</v>
      </c>
      <c r="H21" s="1">
        <v>0.32300000000000001</v>
      </c>
      <c r="I21" s="1">
        <v>0.316</v>
      </c>
      <c r="J21" s="1">
        <v>0.30299999999999999</v>
      </c>
      <c r="K21" s="1">
        <v>0.24</v>
      </c>
      <c r="L21" s="1">
        <v>0.24399999999999999</v>
      </c>
      <c r="M21" s="1">
        <v>0.248</v>
      </c>
      <c r="N21" s="1">
        <v>0.22</v>
      </c>
      <c r="O21" s="1">
        <v>0.217</v>
      </c>
      <c r="P21" s="1">
        <v>0.21299999999999999</v>
      </c>
      <c r="Q21" s="1">
        <v>0.246</v>
      </c>
      <c r="R21" s="1">
        <v>0.26100000000000001</v>
      </c>
      <c r="S21" s="1">
        <v>0.25</v>
      </c>
      <c r="T21" s="1">
        <v>0.19800000000000001</v>
      </c>
      <c r="U21" s="1">
        <v>0.21299999999999999</v>
      </c>
      <c r="V21" s="1">
        <v>0.191</v>
      </c>
      <c r="W21" s="1">
        <v>0.14499999999999999</v>
      </c>
      <c r="X21" s="1">
        <v>0.16400000000000001</v>
      </c>
      <c r="Y21" s="1">
        <v>0.14399999999999999</v>
      </c>
      <c r="Z21" s="1">
        <v>6.6000000000000003E-2</v>
      </c>
      <c r="AA21" s="1">
        <v>6.3E-2</v>
      </c>
      <c r="AB21" s="1">
        <v>6.2E-2</v>
      </c>
    </row>
    <row r="22" spans="1:28" x14ac:dyDescent="0.25">
      <c r="A22" s="3">
        <f t="shared" si="0"/>
        <v>57</v>
      </c>
      <c r="B22" s="1">
        <v>0.41499999999999998</v>
      </c>
      <c r="C22" s="1">
        <v>0.43099999999999999</v>
      </c>
      <c r="D22" s="1">
        <v>0.42599999999999999</v>
      </c>
      <c r="E22" s="1">
        <v>0.41899999999999998</v>
      </c>
      <c r="F22" s="1">
        <v>0.41799999999999998</v>
      </c>
      <c r="G22" s="1">
        <v>0.40799999999999997</v>
      </c>
      <c r="H22" s="1">
        <v>0.33200000000000002</v>
      </c>
      <c r="I22" s="1">
        <v>0.32500000000000001</v>
      </c>
      <c r="J22" s="1">
        <v>0.313</v>
      </c>
      <c r="K22" s="1">
        <v>0.248</v>
      </c>
      <c r="L22" s="1">
        <v>0.252</v>
      </c>
      <c r="M22" s="1">
        <v>0.25600000000000001</v>
      </c>
      <c r="N22" s="1">
        <v>0.23200000000000001</v>
      </c>
      <c r="O22" s="1">
        <v>0.224</v>
      </c>
      <c r="P22" s="1">
        <v>0.221</v>
      </c>
      <c r="Q22" s="1">
        <v>0.254</v>
      </c>
      <c r="R22" s="1">
        <v>0.26900000000000002</v>
      </c>
      <c r="S22" s="1">
        <v>0.25800000000000001</v>
      </c>
      <c r="T22" s="1">
        <v>0.20499999999999999</v>
      </c>
      <c r="U22" s="1">
        <v>0.219</v>
      </c>
      <c r="V22" s="1">
        <v>0.19700000000000001</v>
      </c>
      <c r="W22" s="1">
        <v>0.14899999999999999</v>
      </c>
      <c r="X22" s="1">
        <v>0.16800000000000001</v>
      </c>
      <c r="Y22" s="1">
        <v>0.14699999999999999</v>
      </c>
      <c r="Z22" s="1">
        <v>6.7000000000000004E-2</v>
      </c>
      <c r="AA22" s="1">
        <v>6.4000000000000001E-2</v>
      </c>
      <c r="AB22" s="1">
        <v>6.3E-2</v>
      </c>
    </row>
    <row r="23" spans="1:28" x14ac:dyDescent="0.25">
      <c r="A23" s="3">
        <f t="shared" si="0"/>
        <v>60</v>
      </c>
      <c r="B23" s="1">
        <v>0.41799999999999998</v>
      </c>
      <c r="C23" s="1">
        <v>0.435</v>
      </c>
      <c r="D23" s="1">
        <v>0.43099999999999999</v>
      </c>
      <c r="E23" s="1">
        <v>0.42499999999999999</v>
      </c>
      <c r="F23" s="1">
        <v>0.42499999999999999</v>
      </c>
      <c r="G23" s="1">
        <v>0.41499999999999998</v>
      </c>
      <c r="H23" s="1">
        <v>0.34</v>
      </c>
      <c r="I23" s="1">
        <v>0.33400000000000002</v>
      </c>
      <c r="J23" s="1">
        <v>0.32200000000000001</v>
      </c>
      <c r="K23" s="1">
        <v>0.25600000000000001</v>
      </c>
      <c r="L23" s="1">
        <v>0.26</v>
      </c>
      <c r="M23" s="1">
        <v>0.26400000000000001</v>
      </c>
      <c r="N23" s="1">
        <v>0.24399999999999999</v>
      </c>
      <c r="O23" s="1">
        <v>0.23200000000000001</v>
      </c>
      <c r="P23" s="1">
        <v>0.23</v>
      </c>
      <c r="Q23" s="1">
        <v>0.26100000000000001</v>
      </c>
      <c r="R23" s="1">
        <v>0.27800000000000002</v>
      </c>
      <c r="S23" s="1">
        <v>0.26700000000000002</v>
      </c>
      <c r="T23" s="1">
        <v>0.21199999999999999</v>
      </c>
      <c r="U23" s="1">
        <v>0.22500000000000001</v>
      </c>
      <c r="V23" s="1">
        <v>0.20399999999999999</v>
      </c>
      <c r="W23" s="1">
        <v>0.153</v>
      </c>
      <c r="X23" s="1">
        <v>0.17199999999999999</v>
      </c>
      <c r="Y23" s="1">
        <v>0.151</v>
      </c>
      <c r="Z23" s="1">
        <v>6.8000000000000005E-2</v>
      </c>
      <c r="AA23" s="1">
        <v>6.5000000000000002E-2</v>
      </c>
      <c r="AB23" s="1">
        <v>6.4000000000000001E-2</v>
      </c>
    </row>
    <row r="24" spans="1:28" x14ac:dyDescent="0.25">
      <c r="B24">
        <f>SLOPE(B3:B9, $A$3:$A$9)</f>
        <v>7.7380952380952375E-3</v>
      </c>
      <c r="C24">
        <f t="shared" ref="C24:AB24" si="1">SLOPE(C3:C9, $A$3:$A$9)</f>
        <v>8.04761904761905E-3</v>
      </c>
      <c r="D24">
        <f t="shared" si="1"/>
        <v>8.0595238095238098E-3</v>
      </c>
      <c r="E24">
        <f t="shared" si="1"/>
        <v>7.0714285714285723E-3</v>
      </c>
      <c r="F24">
        <f t="shared" si="1"/>
        <v>7.0714285714285714E-3</v>
      </c>
      <c r="G24">
        <f t="shared" si="1"/>
        <v>7.30952380952381E-3</v>
      </c>
      <c r="H24">
        <f t="shared" si="1"/>
        <v>4.8452380952380943E-3</v>
      </c>
      <c r="I24">
        <f t="shared" si="1"/>
        <v>4.8452380952380943E-3</v>
      </c>
      <c r="J24">
        <f t="shared" si="1"/>
        <v>4.5357142857142861E-3</v>
      </c>
      <c r="K24">
        <f t="shared" si="1"/>
        <v>3.0595238095238097E-3</v>
      </c>
      <c r="L24">
        <f t="shared" si="1"/>
        <v>3.3214285714285715E-3</v>
      </c>
      <c r="M24">
        <f t="shared" si="1"/>
        <v>3.2619047619047623E-3</v>
      </c>
      <c r="N24">
        <f t="shared" si="1"/>
        <v>2.7500000000000003E-3</v>
      </c>
      <c r="O24">
        <f>SLOPE(O3:O9, $A$3:$A$9)</f>
        <v>2.7976190476190475E-3</v>
      </c>
      <c r="P24">
        <f>SLOPE(P3:P9, $A$3:$A$9)</f>
        <v>2.7023809523809526E-3</v>
      </c>
      <c r="Q24">
        <f t="shared" si="1"/>
        <v>3.1904761904761898E-3</v>
      </c>
      <c r="R24">
        <f t="shared" si="1"/>
        <v>3.6785714285714282E-3</v>
      </c>
      <c r="S24">
        <f t="shared" si="1"/>
        <v>3.3452380952380956E-3</v>
      </c>
      <c r="T24">
        <f t="shared" si="1"/>
        <v>2.2738095238095234E-3</v>
      </c>
      <c r="U24">
        <f t="shared" si="1"/>
        <v>2.3095238095238099E-3</v>
      </c>
      <c r="V24">
        <f t="shared" si="1"/>
        <v>2.3333333333333331E-3</v>
      </c>
      <c r="W24">
        <f t="shared" si="1"/>
        <v>1.1904761904761906E-3</v>
      </c>
      <c r="X24">
        <f t="shared" si="1"/>
        <v>1.3095238095238099E-3</v>
      </c>
      <c r="Y24">
        <f t="shared" si="1"/>
        <v>1.1904761904761906E-3</v>
      </c>
      <c r="Z24">
        <f t="shared" si="1"/>
        <v>1.7857142857142873E-4</v>
      </c>
      <c r="AA24">
        <f t="shared" si="1"/>
        <v>2.619047619047617E-4</v>
      </c>
      <c r="AB24">
        <f t="shared" si="1"/>
        <v>2.6190476190476197E-4</v>
      </c>
    </row>
    <row r="25" spans="1:28" x14ac:dyDescent="0.25">
      <c r="B25">
        <f>AVERAGE(B24:D24)</f>
        <v>7.9484126984126994E-3</v>
      </c>
      <c r="E25">
        <f>AVERAGE(E24:G24)</f>
        <v>7.1507936507936515E-3</v>
      </c>
      <c r="H25">
        <f>AVERAGE(H24:J24)</f>
        <v>4.7420634920634919E-3</v>
      </c>
      <c r="K25">
        <f>AVERAGE(K24:M24)</f>
        <v>3.2142857142857147E-3</v>
      </c>
      <c r="N25">
        <f>AVERAGE(N24:P24)</f>
        <v>2.7500000000000003E-3</v>
      </c>
      <c r="Q25">
        <f>AVERAGE(Q24:S24)</f>
        <v>3.4047619047619048E-3</v>
      </c>
      <c r="T25">
        <f>AVERAGE(T24:V24)</f>
        <v>2.3055555555555555E-3</v>
      </c>
      <c r="W25">
        <f>AVERAGE(W24:Y24)</f>
        <v>1.2301587301587304E-3</v>
      </c>
      <c r="Z25">
        <f>AVERAGE(Z24:AB24)</f>
        <v>2.3412698412698412E-4</v>
      </c>
    </row>
    <row r="26" spans="1:28" s="4" customFormat="1" x14ac:dyDescent="0.25">
      <c r="B26" s="4">
        <f>B25/$B$25</f>
        <v>1</v>
      </c>
      <c r="E26" s="4">
        <f>E25/$B$25</f>
        <v>0.89965052421367941</v>
      </c>
      <c r="H26" s="4">
        <f>H25/$B$25</f>
        <v>0.59660509236145776</v>
      </c>
      <c r="K26" s="4">
        <f>K25/$B$25</f>
        <v>0.40439340988517225</v>
      </c>
      <c r="N26" s="4">
        <f>N25/$B$25</f>
        <v>0.34598102845731404</v>
      </c>
      <c r="Q26" s="4">
        <f>Q25/$B$25</f>
        <v>0.42835746380429351</v>
      </c>
      <c r="T26" s="4">
        <f>T25/$B$25</f>
        <v>0.29006490264603091</v>
      </c>
      <c r="W26" s="4">
        <f>W25/$B$25</f>
        <v>0.15476784822765852</v>
      </c>
      <c r="Z26" s="4">
        <f>Z25/$B$25</f>
        <v>2.9455816275586615E-2</v>
      </c>
    </row>
    <row r="27" spans="1:28" x14ac:dyDescent="0.25">
      <c r="Z27" s="4"/>
    </row>
  </sheetData>
  <mergeCells count="9">
    <mergeCell ref="T1:V1"/>
    <mergeCell ref="W1:Y1"/>
    <mergeCell ref="Z1:AB1"/>
    <mergeCell ref="B1:D1"/>
    <mergeCell ref="E1:G1"/>
    <mergeCell ref="H1:J1"/>
    <mergeCell ref="K1:M1"/>
    <mergeCell ref="N1:P1"/>
    <mergeCell ref="Q1:S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Zusammenfassung</vt:lpstr>
      <vt:lpstr>1 kU 1</vt:lpstr>
      <vt:lpstr>1 kU 2</vt:lpstr>
      <vt:lpstr>1 kU 3</vt:lpstr>
      <vt:lpstr>100 U 1</vt:lpstr>
      <vt:lpstr>100 U 2</vt:lpstr>
      <vt:lpstr>100 U 3</vt:lpstr>
      <vt:lpstr>10 U 1</vt:lpstr>
      <vt:lpstr>10 U 2</vt:lpstr>
      <vt:lpstr>10 U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Yayci, Abdulkadir</cp:lastModifiedBy>
  <cp:lastPrinted>2018-08-06T13:48:28Z</cp:lastPrinted>
  <dcterms:created xsi:type="dcterms:W3CDTF">2018-07-17T07:29:15Z</dcterms:created>
  <dcterms:modified xsi:type="dcterms:W3CDTF">2018-08-10T08:05:24Z</dcterms:modified>
</cp:coreProperties>
</file>